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1820" windowHeight="6120" firstSheet="2" activeTab="2"/>
  </bookViews>
  <sheets>
    <sheet name="Taxi" sheetId="14" state="hidden" r:id="rId1"/>
    <sheet name="Mietwagen" sheetId="15" state="hidden" r:id="rId2"/>
    <sheet name="Positionen Taxi Miet 2018" sheetId="16" r:id="rId3"/>
  </sheets>
  <calcPr calcId="145621"/>
</workbook>
</file>

<file path=xl/calcChain.xml><?xml version="1.0" encoding="utf-8"?>
<calcChain xmlns="http://schemas.openxmlformats.org/spreadsheetml/2006/main">
  <c r="J83" i="15" l="1"/>
  <c r="I83" i="15"/>
  <c r="J82" i="15"/>
  <c r="I82" i="15"/>
  <c r="J81" i="15"/>
  <c r="I81" i="15"/>
  <c r="J80" i="15"/>
  <c r="I80" i="15"/>
  <c r="J79" i="15"/>
  <c r="I79" i="15"/>
  <c r="J78" i="15"/>
  <c r="I78" i="15"/>
  <c r="J77" i="15"/>
  <c r="I77" i="15"/>
  <c r="J76" i="15"/>
  <c r="I76" i="15"/>
  <c r="J27" i="15"/>
  <c r="I27" i="15"/>
  <c r="J26" i="15"/>
  <c r="I26" i="15"/>
  <c r="J25" i="15"/>
  <c r="I25" i="15"/>
  <c r="J24" i="15"/>
  <c r="I24" i="15"/>
  <c r="J23" i="15"/>
  <c r="I23" i="15"/>
  <c r="J22" i="15"/>
  <c r="I22" i="15"/>
  <c r="J21" i="15"/>
  <c r="I21" i="15"/>
  <c r="J20" i="15"/>
  <c r="I20" i="15"/>
  <c r="J43" i="15"/>
  <c r="I43" i="15"/>
  <c r="J42" i="15"/>
  <c r="I42" i="15"/>
  <c r="J41" i="15"/>
  <c r="I41" i="15"/>
  <c r="J40" i="15"/>
  <c r="I40" i="15"/>
  <c r="J39" i="15"/>
  <c r="I39" i="15"/>
  <c r="J38" i="15"/>
  <c r="I38" i="15"/>
  <c r="J37" i="15"/>
  <c r="I37" i="15"/>
  <c r="J36" i="15"/>
  <c r="I36" i="15"/>
  <c r="J35" i="15"/>
  <c r="I35" i="15"/>
  <c r="J34" i="15"/>
  <c r="I34" i="15"/>
  <c r="J33" i="15"/>
  <c r="I33" i="15"/>
  <c r="J32" i="15"/>
  <c r="I32" i="15"/>
  <c r="J31" i="15"/>
  <c r="I31" i="15"/>
  <c r="J30" i="15"/>
  <c r="I30" i="15"/>
  <c r="J29" i="15"/>
  <c r="I29" i="15"/>
  <c r="J28" i="15"/>
  <c r="I28" i="15"/>
  <c r="J75" i="15"/>
  <c r="I75" i="15"/>
  <c r="J74" i="15"/>
  <c r="I74" i="15"/>
  <c r="J73" i="15"/>
  <c r="I73" i="15"/>
  <c r="J72" i="15"/>
  <c r="I72" i="15"/>
  <c r="J71" i="15"/>
  <c r="I71" i="15"/>
  <c r="J70" i="15"/>
  <c r="I70" i="15"/>
  <c r="J69" i="15"/>
  <c r="I69" i="15"/>
  <c r="J68" i="15"/>
  <c r="I68" i="15"/>
  <c r="J67" i="15"/>
  <c r="I67" i="15"/>
  <c r="J66" i="15"/>
  <c r="I66" i="15"/>
  <c r="J65" i="15"/>
  <c r="I65" i="15"/>
  <c r="J64" i="15"/>
  <c r="I64" i="15"/>
  <c r="J63" i="15"/>
  <c r="I63" i="15"/>
  <c r="J62" i="15"/>
  <c r="I62" i="15"/>
  <c r="J61" i="15"/>
  <c r="I61" i="15"/>
  <c r="J60" i="15"/>
  <c r="I60" i="15"/>
  <c r="J59" i="15"/>
  <c r="I59" i="15"/>
  <c r="J58" i="15"/>
  <c r="I58" i="15"/>
  <c r="J57" i="15"/>
  <c r="I57" i="15"/>
  <c r="J56" i="15"/>
  <c r="I56" i="15"/>
  <c r="J55" i="15"/>
  <c r="I55" i="15"/>
  <c r="J54" i="15"/>
  <c r="I54" i="15"/>
  <c r="J53" i="15"/>
  <c r="I53" i="15"/>
  <c r="J52" i="15"/>
  <c r="I52" i="15"/>
  <c r="J51" i="15"/>
  <c r="I51" i="15"/>
  <c r="J50" i="15"/>
  <c r="I50" i="15"/>
  <c r="J49" i="15"/>
  <c r="I49" i="15"/>
  <c r="J48" i="15"/>
  <c r="I48" i="15"/>
  <c r="J47" i="15"/>
  <c r="I47" i="15"/>
  <c r="J46" i="15"/>
  <c r="I46" i="15"/>
  <c r="J45" i="15"/>
  <c r="I45" i="15"/>
  <c r="J44" i="15"/>
  <c r="I44" i="15"/>
  <c r="J19" i="15"/>
  <c r="I19" i="15"/>
  <c r="J18" i="15"/>
  <c r="I18" i="15"/>
  <c r="J17" i="15"/>
  <c r="I17" i="15"/>
  <c r="J16" i="15"/>
  <c r="I16" i="15"/>
  <c r="J15" i="15"/>
  <c r="I15" i="15"/>
  <c r="J14" i="15"/>
  <c r="I14" i="15"/>
  <c r="J13" i="15"/>
  <c r="I13" i="15"/>
  <c r="J12" i="15"/>
  <c r="I12" i="15"/>
  <c r="J11" i="15"/>
  <c r="I11" i="15"/>
  <c r="J10" i="15"/>
  <c r="I10" i="15"/>
  <c r="J9" i="15"/>
  <c r="I9" i="15"/>
  <c r="J8" i="15"/>
  <c r="I8" i="15"/>
  <c r="J7" i="15"/>
  <c r="I7" i="15"/>
  <c r="J6" i="15"/>
  <c r="I6" i="15"/>
  <c r="J5" i="15"/>
  <c r="I5" i="15"/>
  <c r="J4" i="15"/>
  <c r="I4" i="15"/>
  <c r="J83" i="14"/>
  <c r="I83" i="14"/>
  <c r="J82" i="14"/>
  <c r="I82" i="14"/>
  <c r="J81" i="14"/>
  <c r="I81" i="14"/>
  <c r="J80" i="14"/>
  <c r="I80" i="14"/>
  <c r="J79" i="14"/>
  <c r="I79" i="14"/>
  <c r="J78" i="14"/>
  <c r="I78" i="14"/>
  <c r="J77" i="14"/>
  <c r="I77" i="14"/>
  <c r="J76" i="14"/>
  <c r="I76" i="14"/>
  <c r="J75" i="14"/>
  <c r="I75" i="14"/>
  <c r="J74" i="14"/>
  <c r="I74" i="14"/>
  <c r="J73" i="14"/>
  <c r="I73" i="14"/>
  <c r="J72" i="14"/>
  <c r="I72" i="14"/>
  <c r="J71" i="14"/>
  <c r="I71" i="14"/>
  <c r="J70" i="14"/>
  <c r="I70" i="14"/>
  <c r="J69" i="14"/>
  <c r="I69" i="14"/>
  <c r="J68" i="14"/>
  <c r="I68" i="14"/>
  <c r="J35" i="14"/>
  <c r="I35" i="14"/>
  <c r="J34" i="14"/>
  <c r="I34" i="14"/>
  <c r="J33" i="14"/>
  <c r="I33" i="14"/>
  <c r="J32" i="14"/>
  <c r="I32" i="14"/>
  <c r="J31" i="14"/>
  <c r="I31" i="14"/>
  <c r="J30" i="14"/>
  <c r="I30" i="14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J22" i="14"/>
  <c r="I22" i="14"/>
  <c r="J21" i="14"/>
  <c r="I21" i="14"/>
  <c r="J20" i="14"/>
  <c r="I20" i="14"/>
  <c r="I66" i="14"/>
  <c r="J66" i="14"/>
  <c r="J58" i="14"/>
  <c r="I58" i="14"/>
  <c r="J50" i="14"/>
  <c r="I50" i="14"/>
  <c r="J42" i="14"/>
  <c r="I42" i="14"/>
  <c r="J18" i="14"/>
  <c r="I18" i="14"/>
  <c r="J10" i="14"/>
  <c r="I10" i="14"/>
  <c r="I67" i="14"/>
  <c r="I65" i="14"/>
  <c r="I64" i="14"/>
  <c r="I63" i="14"/>
  <c r="I62" i="14"/>
  <c r="I61" i="14"/>
  <c r="I60" i="14"/>
  <c r="I12" i="14"/>
  <c r="J12" i="14"/>
  <c r="I13" i="14"/>
  <c r="J13" i="14"/>
  <c r="I14" i="14"/>
  <c r="J14" i="14"/>
  <c r="I15" i="14"/>
  <c r="J15" i="14"/>
  <c r="I16" i="14"/>
  <c r="J16" i="14"/>
  <c r="I17" i="14"/>
  <c r="J17" i="14"/>
  <c r="I19" i="14"/>
  <c r="J19" i="14"/>
  <c r="I36" i="14"/>
  <c r="J36" i="14"/>
  <c r="I37" i="14"/>
  <c r="J37" i="14"/>
  <c r="I38" i="14"/>
  <c r="J38" i="14"/>
  <c r="I39" i="14"/>
  <c r="J39" i="14"/>
  <c r="I40" i="14"/>
  <c r="J40" i="14"/>
  <c r="I41" i="14"/>
  <c r="J41" i="14"/>
  <c r="I43" i="14"/>
  <c r="J43" i="14"/>
  <c r="I44" i="14"/>
  <c r="J44" i="14"/>
  <c r="I45" i="14"/>
  <c r="J45" i="14"/>
  <c r="I46" i="14"/>
  <c r="J46" i="14"/>
  <c r="I47" i="14"/>
  <c r="J47" i="14"/>
  <c r="I48" i="14"/>
  <c r="J48" i="14"/>
  <c r="I49" i="14"/>
  <c r="J49" i="14"/>
  <c r="I51" i="14"/>
  <c r="J51" i="14"/>
  <c r="I52" i="14"/>
  <c r="J52" i="14"/>
  <c r="I53" i="14"/>
  <c r="J53" i="14"/>
  <c r="I54" i="14"/>
  <c r="J54" i="14"/>
  <c r="I55" i="14"/>
  <c r="J55" i="14"/>
  <c r="I56" i="14"/>
  <c r="J56" i="14"/>
  <c r="I57" i="14"/>
  <c r="J57" i="14"/>
  <c r="I59" i="14"/>
  <c r="J59" i="14"/>
  <c r="J60" i="14"/>
  <c r="J61" i="14"/>
  <c r="J62" i="14"/>
  <c r="J63" i="14"/>
  <c r="J64" i="14"/>
  <c r="J65" i="14"/>
  <c r="J67" i="14"/>
  <c r="J11" i="14"/>
  <c r="J9" i="14"/>
  <c r="J8" i="14"/>
  <c r="J7" i="14"/>
  <c r="J6" i="14"/>
  <c r="J5" i="14"/>
  <c r="J4" i="14"/>
  <c r="I9" i="14"/>
  <c r="I11" i="14"/>
  <c r="I4" i="14"/>
  <c r="I5" i="14"/>
  <c r="I6" i="14"/>
  <c r="I7" i="14"/>
  <c r="I8" i="14"/>
</calcChain>
</file>

<file path=xl/sharedStrings.xml><?xml version="1.0" encoding="utf-8"?>
<sst xmlns="http://schemas.openxmlformats.org/spreadsheetml/2006/main" count="1124" uniqueCount="70">
  <si>
    <t>Positionsnummer</t>
  </si>
  <si>
    <t>2. Stelle</t>
  </si>
  <si>
    <t>1. Stelle</t>
  </si>
  <si>
    <t>Einpersonentransport</t>
  </si>
  <si>
    <t>5. + 6. Stelle</t>
  </si>
  <si>
    <t>01</t>
  </si>
  <si>
    <t>02</t>
  </si>
  <si>
    <t>03</t>
  </si>
  <si>
    <t>Verlegung</t>
  </si>
  <si>
    <t>20</t>
  </si>
  <si>
    <t>30</t>
  </si>
  <si>
    <t>10</t>
  </si>
  <si>
    <t>Verordnungsart</t>
  </si>
  <si>
    <t>Transportart</t>
  </si>
  <si>
    <t>3. + 4. Stelle</t>
  </si>
  <si>
    <t>Tarifart</t>
  </si>
  <si>
    <t>Ausprägung</t>
  </si>
  <si>
    <t>Gesamt</t>
  </si>
  <si>
    <t>Vertragsnummer</t>
  </si>
  <si>
    <t>Vertragspreis</t>
  </si>
  <si>
    <t>Taxi</t>
  </si>
  <si>
    <t>1. Anfahrtspauschale</t>
  </si>
  <si>
    <t>08</t>
  </si>
  <si>
    <t>1. Streckentarif/gefahrene Km.</t>
  </si>
  <si>
    <t>Wartezeit</t>
  </si>
  <si>
    <t>Taxameter</t>
  </si>
  <si>
    <t>Bedeutung</t>
  </si>
  <si>
    <t>genehmigte Fahrt zur ambulanten Behandlung</t>
  </si>
  <si>
    <t>Dialysefahrt</t>
  </si>
  <si>
    <t>52</t>
  </si>
  <si>
    <t>Mehrpersonentransport</t>
  </si>
  <si>
    <t>Mietwagen</t>
  </si>
  <si>
    <t>Dialyse</t>
  </si>
  <si>
    <t>39</t>
  </si>
  <si>
    <t>genehmigte Serienfahrt (Chemo-/Strahlen, etc.)</t>
  </si>
  <si>
    <t>54</t>
  </si>
  <si>
    <t>Krankenhausbehandlung, vor- oder nachstationär</t>
  </si>
  <si>
    <t>Krankenhausbehandlung, voll- oder teilstationär</t>
  </si>
  <si>
    <t>ambulante Operation gem. § 115b SGB V</t>
  </si>
  <si>
    <t>weitere genehmigte Serienfahrt (sonstige)</t>
  </si>
  <si>
    <t>66</t>
  </si>
  <si>
    <t>Anteilige Berechnung</t>
  </si>
  <si>
    <t>1. Stadtpauschale</t>
  </si>
  <si>
    <t>Vereinbarungspreis</t>
  </si>
  <si>
    <t>1. Streckentarif/besetzt Km.</t>
  </si>
  <si>
    <t>Wartezeit für notwendige Begleitperson</t>
  </si>
  <si>
    <t>59</t>
  </si>
  <si>
    <t>Aufbau Gebührenpositionen Taxi</t>
  </si>
  <si>
    <t>Aufbau Gebührenpositionen Mietwagen</t>
  </si>
  <si>
    <t>Preis</t>
  </si>
  <si>
    <t>Stelle 1</t>
  </si>
  <si>
    <t xml:space="preserve">Stelle 2 </t>
  </si>
  <si>
    <t>Stelle 3 + 4</t>
  </si>
  <si>
    <t xml:space="preserve">Stelle 5 + 6 </t>
  </si>
  <si>
    <t>Krhsbehandlung voll oder teilstationär</t>
  </si>
  <si>
    <t>Krhsbehandlung vor- oder nachstationär</t>
  </si>
  <si>
    <t>amb. OP gem. § 115 b SGB V</t>
  </si>
  <si>
    <t xml:space="preserve">Serienfahrt zur ambulanten Behandlung </t>
  </si>
  <si>
    <t>Taxameter im Tarifgeltungsbereich</t>
  </si>
  <si>
    <t>Wartezeit ausserhalb Tarifgeltungsbereich</t>
  </si>
  <si>
    <t xml:space="preserve">Wartezeit die 15 Minuten übersteigt ab Minute 1 pro Minute </t>
  </si>
  <si>
    <t xml:space="preserve">Anteilige Berechnung (2te Person +30 %, jede weitere +10 % Abr. zu gleichen Teilen je KT) </t>
  </si>
  <si>
    <t xml:space="preserve">Streckentarif ausserhalb Tarifgeltungsbereich je gefahrenem Kilometer </t>
  </si>
  <si>
    <t>Streckentarif je gefahrenem Kilometer</t>
  </si>
  <si>
    <t xml:space="preserve"> -,--</t>
  </si>
  <si>
    <r>
      <t xml:space="preserve">nach dem bundeseinheitlichen Positionsnummernverzeichnis für Krankentransportleistungen für   </t>
    </r>
    <r>
      <rPr>
        <b/>
        <i/>
        <sz val="14"/>
        <rFont val="Arial"/>
        <family val="2"/>
      </rPr>
      <t>MIETWAGENUNTERNEHMEN</t>
    </r>
  </si>
  <si>
    <r>
      <t xml:space="preserve">nach dem bundeseinheitlichen Positionsnummernverzeichnis für Krankentransportleistungen für  </t>
    </r>
    <r>
      <rPr>
        <b/>
        <sz val="10"/>
        <rFont val="Arial"/>
        <family val="2"/>
      </rPr>
      <t xml:space="preserve"> </t>
    </r>
    <r>
      <rPr>
        <b/>
        <i/>
        <sz val="14"/>
        <rFont val="Arial"/>
        <family val="2"/>
      </rPr>
      <t xml:space="preserve">TAXIUNTERNEHMEN </t>
    </r>
  </si>
  <si>
    <r>
      <t xml:space="preserve">Vertragsschlüssel / Leistungserbringergruppenschlüssel (LEGS): </t>
    </r>
    <r>
      <rPr>
        <b/>
        <sz val="10"/>
        <rFont val="Arial"/>
        <family val="2"/>
      </rPr>
      <t xml:space="preserve"> </t>
    </r>
    <r>
      <rPr>
        <b/>
        <i/>
        <sz val="12"/>
        <rFont val="Arial"/>
        <family val="2"/>
      </rPr>
      <t>46 01 998</t>
    </r>
  </si>
  <si>
    <r>
      <t xml:space="preserve">Vertragsschlüssel / Leistungserbringergruppenschlüssel (LEGS): </t>
    </r>
    <r>
      <rPr>
        <b/>
        <sz val="10"/>
        <rFont val="Arial"/>
        <family val="2"/>
      </rPr>
      <t xml:space="preserve"> </t>
    </r>
    <r>
      <rPr>
        <b/>
        <i/>
        <sz val="12"/>
        <rFont val="Arial"/>
        <family val="2"/>
      </rPr>
      <t>46 01 999</t>
    </r>
  </si>
  <si>
    <t>Gebührenpositionen für nichtqualifizierte Krankentransporte ab 01. Januar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</si>
</sst>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\ &quot;€&quot;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3" xfId="0" applyFill="1" applyBorder="1"/>
    <xf numFmtId="4" fontId="0" fillId="3" borderId="3" xfId="0" applyNumberFormat="1" applyFill="1" applyBorder="1"/>
    <xf numFmtId="4" fontId="0" fillId="0" borderId="0" xfId="0" applyNumberFormat="1"/>
    <xf numFmtId="49" fontId="0" fillId="3" borderId="3" xfId="0" applyNumberFormat="1" applyFill="1" applyBorder="1" applyAlignment="1">
      <alignment horizontal="right"/>
    </xf>
    <xf numFmtId="0" fontId="1" fillId="0" borderId="0" xfId="0" applyFont="1" applyFill="1"/>
    <xf numFmtId="0" fontId="0" fillId="0" borderId="0" xfId="0" applyFill="1"/>
    <xf numFmtId="0" fontId="2" fillId="0" borderId="0" xfId="0" applyFont="1"/>
    <xf numFmtId="0" fontId="2" fillId="0" borderId="0" xfId="0" applyFont="1" applyFill="1"/>
    <xf numFmtId="49" fontId="0" fillId="2" borderId="3" xfId="0" applyNumberFormat="1" applyFill="1" applyBorder="1" applyAlignment="1">
      <alignment horizontal="right"/>
    </xf>
    <xf numFmtId="4" fontId="0" fillId="2" borderId="3" xfId="0" applyNumberFormat="1" applyFill="1" applyBorder="1"/>
    <xf numFmtId="0" fontId="2" fillId="2" borderId="2" xfId="0" applyFont="1" applyFill="1" applyBorder="1"/>
    <xf numFmtId="0" fontId="2" fillId="2" borderId="3" xfId="0" applyFont="1" applyFill="1" applyBorder="1"/>
    <xf numFmtId="49" fontId="2" fillId="2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49" fontId="2" fillId="3" borderId="3" xfId="0" applyNumberFormat="1" applyFont="1" applyFill="1" applyBorder="1" applyAlignment="1">
      <alignment horizontal="right"/>
    </xf>
    <xf numFmtId="4" fontId="2" fillId="3" borderId="3" xfId="0" applyNumberFormat="1" applyFont="1" applyFill="1" applyBorder="1"/>
    <xf numFmtId="3" fontId="0" fillId="0" borderId="0" xfId="0" applyNumberFormat="1"/>
    <xf numFmtId="0" fontId="0" fillId="0" borderId="3" xfId="0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72" fontId="3" fillId="0" borderId="4" xfId="0" applyNumberFormat="1" applyFont="1" applyFill="1" applyBorder="1" applyAlignment="1">
      <alignment horizontal="center"/>
    </xf>
    <xf numFmtId="172" fontId="3" fillId="0" borderId="3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B1" workbookViewId="0">
      <selection activeCell="F49" sqref="F49"/>
    </sheetView>
  </sheetViews>
  <sheetFormatPr baseColWidth="10" defaultColWidth="11.44140625" defaultRowHeight="13.2" x14ac:dyDescent="0.25"/>
  <cols>
    <col min="1" max="1" width="11.5546875" customWidth="1"/>
    <col min="2" max="2" width="7.6640625" customWidth="1"/>
    <col min="3" max="3" width="27" bestFit="1" customWidth="1"/>
    <col min="4" max="4" width="6.88671875" customWidth="1"/>
    <col min="5" max="5" width="26.5546875" bestFit="1" customWidth="1"/>
    <col min="6" max="6" width="11.5546875" customWidth="1"/>
    <col min="7" max="7" width="50" bestFit="1" customWidth="1"/>
    <col min="8" max="8" width="11.5546875" customWidth="1"/>
    <col min="9" max="9" width="17.44140625" customWidth="1"/>
    <col min="10" max="10" width="156.44140625" hidden="1" customWidth="1"/>
    <col min="11" max="11" width="16.88671875" hidden="1" customWidth="1"/>
    <col min="12" max="12" width="18.109375" style="9" customWidth="1"/>
    <col min="13" max="16384" width="11.44140625" style="12"/>
  </cols>
  <sheetData>
    <row r="1" spans="1:12" s="11" customFormat="1" ht="13.8" thickBot="1" x14ac:dyDescent="0.3">
      <c r="A1" s="44" t="s">
        <v>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11" customFormat="1" x14ac:dyDescent="0.25">
      <c r="A2" s="38" t="s">
        <v>2</v>
      </c>
      <c r="B2" s="39"/>
      <c r="C2" s="38" t="s">
        <v>1</v>
      </c>
      <c r="D2" s="39"/>
      <c r="E2" s="38" t="s">
        <v>14</v>
      </c>
      <c r="F2" s="39"/>
      <c r="G2" s="38" t="s">
        <v>4</v>
      </c>
      <c r="H2" s="39"/>
      <c r="I2" s="2" t="s">
        <v>0</v>
      </c>
      <c r="J2" s="45" t="s">
        <v>26</v>
      </c>
      <c r="K2" s="40" t="s">
        <v>18</v>
      </c>
      <c r="L2" s="42" t="s">
        <v>19</v>
      </c>
    </row>
    <row r="3" spans="1:12" s="11" customFormat="1" x14ac:dyDescent="0.25">
      <c r="A3" s="36" t="s">
        <v>12</v>
      </c>
      <c r="B3" s="37"/>
      <c r="C3" s="36" t="s">
        <v>13</v>
      </c>
      <c r="D3" s="37"/>
      <c r="E3" s="36" t="s">
        <v>15</v>
      </c>
      <c r="F3" s="37"/>
      <c r="G3" s="36" t="s">
        <v>16</v>
      </c>
      <c r="H3" s="37"/>
      <c r="I3" s="3" t="s">
        <v>17</v>
      </c>
      <c r="J3" s="46"/>
      <c r="K3" s="41"/>
      <c r="L3" s="43"/>
    </row>
    <row r="4" spans="1:12" x14ac:dyDescent="0.25">
      <c r="A4" s="5" t="s">
        <v>20</v>
      </c>
      <c r="B4" s="4">
        <v>5</v>
      </c>
      <c r="C4" s="4" t="s">
        <v>3</v>
      </c>
      <c r="D4" s="4">
        <v>1</v>
      </c>
      <c r="E4" s="4" t="s">
        <v>25</v>
      </c>
      <c r="F4" s="4">
        <v>48</v>
      </c>
      <c r="G4" s="4" t="s">
        <v>37</v>
      </c>
      <c r="H4" s="15" t="s">
        <v>5</v>
      </c>
      <c r="I4" s="4" t="str">
        <f t="shared" ref="I4:I11" si="0">B4&amp;"/"&amp;D4&amp;"/"&amp;F4&amp;"/"&amp;H4</f>
        <v>5/1/48/01</v>
      </c>
      <c r="J4" s="4" t="str">
        <f t="shared" ref="J4:J11" si="1">A4&amp;"/"&amp;C4&amp;"/"&amp;E4&amp;"/"&amp;G4</f>
        <v>Taxi/Einpersonentransport/Taxameter/Krankenhausbehandlung, voll- oder teilstationär</v>
      </c>
      <c r="K4" s="4"/>
      <c r="L4" s="16"/>
    </row>
    <row r="5" spans="1:12" x14ac:dyDescent="0.25">
      <c r="A5" s="5" t="s">
        <v>20</v>
      </c>
      <c r="B5" s="4">
        <v>5</v>
      </c>
      <c r="C5" s="4" t="s">
        <v>3</v>
      </c>
      <c r="D5" s="4">
        <v>1</v>
      </c>
      <c r="E5" s="4" t="s">
        <v>25</v>
      </c>
      <c r="F5" s="4">
        <v>48</v>
      </c>
      <c r="G5" s="4" t="s">
        <v>36</v>
      </c>
      <c r="H5" s="15" t="s">
        <v>6</v>
      </c>
      <c r="I5" s="4" t="str">
        <f t="shared" si="0"/>
        <v>5/1/48/02</v>
      </c>
      <c r="J5" s="4" t="str">
        <f t="shared" si="1"/>
        <v>Taxi/Einpersonentransport/Taxameter/Krankenhausbehandlung, vor- oder nachstationär</v>
      </c>
      <c r="K5" s="4"/>
      <c r="L5" s="16"/>
    </row>
    <row r="6" spans="1:12" x14ac:dyDescent="0.25">
      <c r="A6" s="5" t="s">
        <v>20</v>
      </c>
      <c r="B6" s="4">
        <v>5</v>
      </c>
      <c r="C6" s="4" t="s">
        <v>3</v>
      </c>
      <c r="D6" s="4">
        <v>1</v>
      </c>
      <c r="E6" s="4" t="s">
        <v>25</v>
      </c>
      <c r="F6" s="4">
        <v>48</v>
      </c>
      <c r="G6" s="4" t="s">
        <v>8</v>
      </c>
      <c r="H6" s="15" t="s">
        <v>7</v>
      </c>
      <c r="I6" s="4" t="str">
        <f t="shared" si="0"/>
        <v>5/1/48/03</v>
      </c>
      <c r="J6" s="4" t="str">
        <f t="shared" si="1"/>
        <v>Taxi/Einpersonentransport/Taxameter/Verlegung</v>
      </c>
      <c r="K6" s="4"/>
      <c r="L6" s="16"/>
    </row>
    <row r="7" spans="1:12" x14ac:dyDescent="0.25">
      <c r="A7" s="5" t="s">
        <v>20</v>
      </c>
      <c r="B7" s="4">
        <v>5</v>
      </c>
      <c r="C7" s="4" t="s">
        <v>3</v>
      </c>
      <c r="D7" s="4">
        <v>1</v>
      </c>
      <c r="E7" s="4" t="s">
        <v>25</v>
      </c>
      <c r="F7" s="4">
        <v>48</v>
      </c>
      <c r="G7" s="4" t="s">
        <v>38</v>
      </c>
      <c r="H7" s="15" t="s">
        <v>11</v>
      </c>
      <c r="I7" s="4" t="str">
        <f t="shared" si="0"/>
        <v>5/1/48/10</v>
      </c>
      <c r="J7" s="4" t="str">
        <f t="shared" si="1"/>
        <v>Taxi/Einpersonentransport/Taxameter/ambulante Operation gem. § 115b SGB V</v>
      </c>
      <c r="K7" s="4"/>
      <c r="L7" s="16"/>
    </row>
    <row r="8" spans="1:12" x14ac:dyDescent="0.25">
      <c r="A8" s="5" t="s">
        <v>20</v>
      </c>
      <c r="B8" s="4">
        <v>5</v>
      </c>
      <c r="C8" s="4" t="s">
        <v>3</v>
      </c>
      <c r="D8" s="4">
        <v>1</v>
      </c>
      <c r="E8" s="4" t="s">
        <v>25</v>
      </c>
      <c r="F8" s="4">
        <v>48</v>
      </c>
      <c r="G8" s="4" t="s">
        <v>27</v>
      </c>
      <c r="H8" s="15" t="s">
        <v>9</v>
      </c>
      <c r="I8" s="4" t="str">
        <f t="shared" si="0"/>
        <v>5/1/48/20</v>
      </c>
      <c r="J8" s="4" t="str">
        <f t="shared" si="1"/>
        <v>Taxi/Einpersonentransport/Taxameter/genehmigte Fahrt zur ambulanten Behandlung</v>
      </c>
      <c r="K8" s="4"/>
      <c r="L8" s="16"/>
    </row>
    <row r="9" spans="1:12" x14ac:dyDescent="0.25">
      <c r="A9" s="5" t="s">
        <v>20</v>
      </c>
      <c r="B9" s="4">
        <v>5</v>
      </c>
      <c r="C9" s="4" t="s">
        <v>3</v>
      </c>
      <c r="D9" s="4">
        <v>1</v>
      </c>
      <c r="E9" s="4" t="s">
        <v>25</v>
      </c>
      <c r="F9" s="4">
        <v>48</v>
      </c>
      <c r="G9" s="4" t="s">
        <v>34</v>
      </c>
      <c r="H9" s="4">
        <v>30</v>
      </c>
      <c r="I9" s="4" t="str">
        <f t="shared" si="0"/>
        <v>5/1/48/30</v>
      </c>
      <c r="J9" s="4" t="str">
        <f t="shared" si="1"/>
        <v>Taxi/Einpersonentransport/Taxameter/genehmigte Serienfahrt (Chemo-/Strahlen, etc.)</v>
      </c>
      <c r="K9" s="4"/>
      <c r="L9" s="16"/>
    </row>
    <row r="10" spans="1:12" x14ac:dyDescent="0.25">
      <c r="A10" s="5" t="s">
        <v>20</v>
      </c>
      <c r="B10" s="4">
        <v>5</v>
      </c>
      <c r="C10" s="4" t="s">
        <v>3</v>
      </c>
      <c r="D10" s="4">
        <v>1</v>
      </c>
      <c r="E10" s="4" t="s">
        <v>25</v>
      </c>
      <c r="F10" s="4">
        <v>48</v>
      </c>
      <c r="G10" s="4" t="s">
        <v>39</v>
      </c>
      <c r="H10" s="4">
        <v>31</v>
      </c>
      <c r="I10" s="4" t="str">
        <f>B10&amp;"/"&amp;D10&amp;"/"&amp;F10&amp;"/"&amp;H10</f>
        <v>5/1/48/31</v>
      </c>
      <c r="J10" s="4" t="str">
        <f>A10&amp;"/"&amp;C10&amp;"/"&amp;E10&amp;"/"&amp;G10</f>
        <v>Taxi/Einpersonentransport/Taxameter/weitere genehmigte Serienfahrt (sonstige)</v>
      </c>
      <c r="K10" s="4"/>
      <c r="L10" s="16"/>
    </row>
    <row r="11" spans="1:12" x14ac:dyDescent="0.25">
      <c r="A11" s="5" t="s">
        <v>20</v>
      </c>
      <c r="B11" s="4">
        <v>5</v>
      </c>
      <c r="C11" s="4" t="s">
        <v>3</v>
      </c>
      <c r="D11" s="4">
        <v>1</v>
      </c>
      <c r="E11" s="4" t="s">
        <v>25</v>
      </c>
      <c r="F11" s="4">
        <v>48</v>
      </c>
      <c r="G11" s="4" t="s">
        <v>28</v>
      </c>
      <c r="H11" s="15" t="s">
        <v>29</v>
      </c>
      <c r="I11" s="4" t="str">
        <f t="shared" si="0"/>
        <v>5/1/48/52</v>
      </c>
      <c r="J11" s="4" t="str">
        <f t="shared" si="1"/>
        <v>Taxi/Einpersonentransport/Taxameter/Dialysefahrt</v>
      </c>
      <c r="K11" s="4"/>
      <c r="L11" s="16"/>
    </row>
    <row r="12" spans="1:12" x14ac:dyDescent="0.25">
      <c r="A12" s="5" t="s">
        <v>20</v>
      </c>
      <c r="B12" s="4">
        <v>5</v>
      </c>
      <c r="C12" s="4" t="s">
        <v>30</v>
      </c>
      <c r="D12" s="4">
        <v>2</v>
      </c>
      <c r="E12" s="4" t="s">
        <v>25</v>
      </c>
      <c r="F12" s="4">
        <v>48</v>
      </c>
      <c r="G12" s="4" t="s">
        <v>37</v>
      </c>
      <c r="H12" s="15" t="s">
        <v>5</v>
      </c>
      <c r="I12" s="4" t="str">
        <f t="shared" ref="I12:I59" si="2">B12&amp;"/"&amp;D12&amp;"/"&amp;F12&amp;"/"&amp;H12</f>
        <v>5/2/48/01</v>
      </c>
      <c r="J12" s="4" t="str">
        <f t="shared" ref="J12:J67" si="3">A12&amp;"/"&amp;C12&amp;"/"&amp;E12&amp;"/"&amp;G12</f>
        <v>Taxi/Mehrpersonentransport/Taxameter/Krankenhausbehandlung, voll- oder teilstationär</v>
      </c>
      <c r="K12" s="4"/>
      <c r="L12" s="16"/>
    </row>
    <row r="13" spans="1:12" x14ac:dyDescent="0.25">
      <c r="A13" s="5" t="s">
        <v>20</v>
      </c>
      <c r="B13" s="4">
        <v>5</v>
      </c>
      <c r="C13" s="4" t="s">
        <v>30</v>
      </c>
      <c r="D13" s="4">
        <v>2</v>
      </c>
      <c r="E13" s="4" t="s">
        <v>25</v>
      </c>
      <c r="F13" s="4">
        <v>48</v>
      </c>
      <c r="G13" s="4" t="s">
        <v>36</v>
      </c>
      <c r="H13" s="15" t="s">
        <v>6</v>
      </c>
      <c r="I13" s="4" t="str">
        <f t="shared" si="2"/>
        <v>5/2/48/02</v>
      </c>
      <c r="J13" s="4" t="str">
        <f t="shared" si="3"/>
        <v>Taxi/Mehrpersonentransport/Taxameter/Krankenhausbehandlung, vor- oder nachstationär</v>
      </c>
      <c r="K13" s="4"/>
      <c r="L13" s="16"/>
    </row>
    <row r="14" spans="1:12" x14ac:dyDescent="0.25">
      <c r="A14" s="5" t="s">
        <v>20</v>
      </c>
      <c r="B14" s="4">
        <v>5</v>
      </c>
      <c r="C14" s="4" t="s">
        <v>30</v>
      </c>
      <c r="D14" s="4">
        <v>2</v>
      </c>
      <c r="E14" s="4" t="s">
        <v>25</v>
      </c>
      <c r="F14" s="4">
        <v>48</v>
      </c>
      <c r="G14" s="4" t="s">
        <v>8</v>
      </c>
      <c r="H14" s="15" t="s">
        <v>7</v>
      </c>
      <c r="I14" s="4" t="str">
        <f t="shared" si="2"/>
        <v>5/2/48/03</v>
      </c>
      <c r="J14" s="4" t="str">
        <f t="shared" si="3"/>
        <v>Taxi/Mehrpersonentransport/Taxameter/Verlegung</v>
      </c>
      <c r="K14" s="4"/>
      <c r="L14" s="16"/>
    </row>
    <row r="15" spans="1:12" x14ac:dyDescent="0.25">
      <c r="A15" s="5" t="s">
        <v>20</v>
      </c>
      <c r="B15" s="4">
        <v>5</v>
      </c>
      <c r="C15" s="4" t="s">
        <v>30</v>
      </c>
      <c r="D15" s="4">
        <v>2</v>
      </c>
      <c r="E15" s="4" t="s">
        <v>25</v>
      </c>
      <c r="F15" s="4">
        <v>48</v>
      </c>
      <c r="G15" s="4" t="s">
        <v>38</v>
      </c>
      <c r="H15" s="15" t="s">
        <v>11</v>
      </c>
      <c r="I15" s="4" t="str">
        <f t="shared" si="2"/>
        <v>5/2/48/10</v>
      </c>
      <c r="J15" s="4" t="str">
        <f t="shared" si="3"/>
        <v>Taxi/Mehrpersonentransport/Taxameter/ambulante Operation gem. § 115b SGB V</v>
      </c>
      <c r="K15" s="4"/>
      <c r="L15" s="16"/>
    </row>
    <row r="16" spans="1:12" x14ac:dyDescent="0.25">
      <c r="A16" s="5" t="s">
        <v>20</v>
      </c>
      <c r="B16" s="4">
        <v>5</v>
      </c>
      <c r="C16" s="4" t="s">
        <v>30</v>
      </c>
      <c r="D16" s="4">
        <v>2</v>
      </c>
      <c r="E16" s="4" t="s">
        <v>25</v>
      </c>
      <c r="F16" s="4">
        <v>48</v>
      </c>
      <c r="G16" s="4" t="s">
        <v>27</v>
      </c>
      <c r="H16" s="15" t="s">
        <v>9</v>
      </c>
      <c r="I16" s="4" t="str">
        <f t="shared" si="2"/>
        <v>5/2/48/20</v>
      </c>
      <c r="J16" s="4" t="str">
        <f t="shared" si="3"/>
        <v>Taxi/Mehrpersonentransport/Taxameter/genehmigte Fahrt zur ambulanten Behandlung</v>
      </c>
      <c r="K16" s="4"/>
      <c r="L16" s="16"/>
    </row>
    <row r="17" spans="1:12" x14ac:dyDescent="0.25">
      <c r="A17" s="5" t="s">
        <v>20</v>
      </c>
      <c r="B17" s="4">
        <v>5</v>
      </c>
      <c r="C17" s="4" t="s">
        <v>30</v>
      </c>
      <c r="D17" s="4">
        <v>2</v>
      </c>
      <c r="E17" s="4" t="s">
        <v>25</v>
      </c>
      <c r="F17" s="4">
        <v>48</v>
      </c>
      <c r="G17" s="4" t="s">
        <v>34</v>
      </c>
      <c r="H17" s="4">
        <v>30</v>
      </c>
      <c r="I17" s="4" t="str">
        <f t="shared" si="2"/>
        <v>5/2/48/30</v>
      </c>
      <c r="J17" s="4" t="str">
        <f t="shared" si="3"/>
        <v>Taxi/Mehrpersonentransport/Taxameter/genehmigte Serienfahrt (Chemo-/Strahlen, etc.)</v>
      </c>
      <c r="K17" s="4"/>
      <c r="L17" s="16"/>
    </row>
    <row r="18" spans="1:12" x14ac:dyDescent="0.25">
      <c r="A18" s="5" t="s">
        <v>20</v>
      </c>
      <c r="B18" s="4">
        <v>5</v>
      </c>
      <c r="C18" s="4" t="s">
        <v>30</v>
      </c>
      <c r="D18" s="4">
        <v>2</v>
      </c>
      <c r="E18" s="4" t="s">
        <v>25</v>
      </c>
      <c r="F18" s="4">
        <v>48</v>
      </c>
      <c r="G18" s="4" t="s">
        <v>39</v>
      </c>
      <c r="H18" s="4">
        <v>31</v>
      </c>
      <c r="I18" s="4" t="str">
        <f>B18&amp;"/"&amp;D18&amp;"/"&amp;F18&amp;"/"&amp;H18</f>
        <v>5/2/48/31</v>
      </c>
      <c r="J18" s="4" t="str">
        <f>A18&amp;"/"&amp;C18&amp;"/"&amp;E18&amp;"/"&amp;G18</f>
        <v>Taxi/Mehrpersonentransport/Taxameter/weitere genehmigte Serienfahrt (sonstige)</v>
      </c>
      <c r="K18" s="4"/>
      <c r="L18" s="16"/>
    </row>
    <row r="19" spans="1:12" x14ac:dyDescent="0.25">
      <c r="A19" s="5" t="s">
        <v>20</v>
      </c>
      <c r="B19" s="4">
        <v>5</v>
      </c>
      <c r="C19" s="4" t="s">
        <v>30</v>
      </c>
      <c r="D19" s="4">
        <v>2</v>
      </c>
      <c r="E19" s="4" t="s">
        <v>25</v>
      </c>
      <c r="F19" s="4">
        <v>48</v>
      </c>
      <c r="G19" s="4" t="s">
        <v>28</v>
      </c>
      <c r="H19" s="4">
        <v>52</v>
      </c>
      <c r="I19" s="4" t="str">
        <f t="shared" si="2"/>
        <v>5/2/48/52</v>
      </c>
      <c r="J19" s="4" t="str">
        <f t="shared" si="3"/>
        <v>Taxi/Mehrpersonentransport/Taxameter/Dialysefahrt</v>
      </c>
      <c r="K19" s="4"/>
      <c r="L19" s="16"/>
    </row>
    <row r="20" spans="1:12" x14ac:dyDescent="0.25">
      <c r="A20" s="5" t="s">
        <v>20</v>
      </c>
      <c r="B20" s="4">
        <v>5</v>
      </c>
      <c r="C20" s="4" t="s">
        <v>3</v>
      </c>
      <c r="D20" s="4">
        <v>1</v>
      </c>
      <c r="E20" s="4" t="s">
        <v>42</v>
      </c>
      <c r="F20" s="4">
        <v>16</v>
      </c>
      <c r="G20" s="4" t="s">
        <v>37</v>
      </c>
      <c r="H20" s="15" t="s">
        <v>5</v>
      </c>
      <c r="I20" s="4" t="str">
        <f t="shared" si="2"/>
        <v>5/1/16/01</v>
      </c>
      <c r="J20" s="4" t="str">
        <f t="shared" si="3"/>
        <v>Taxi/Einpersonentransport/1. Stadtpauschale/Krankenhausbehandlung, voll- oder teilstationär</v>
      </c>
      <c r="K20" s="4"/>
      <c r="L20" s="16"/>
    </row>
    <row r="21" spans="1:12" x14ac:dyDescent="0.25">
      <c r="A21" s="5" t="s">
        <v>20</v>
      </c>
      <c r="B21" s="4">
        <v>5</v>
      </c>
      <c r="C21" s="4" t="s">
        <v>3</v>
      </c>
      <c r="D21" s="4">
        <v>1</v>
      </c>
      <c r="E21" s="4" t="s">
        <v>42</v>
      </c>
      <c r="F21" s="4">
        <v>16</v>
      </c>
      <c r="G21" s="4" t="s">
        <v>36</v>
      </c>
      <c r="H21" s="15" t="s">
        <v>6</v>
      </c>
      <c r="I21" s="4" t="str">
        <f t="shared" si="2"/>
        <v>5/1/16/02</v>
      </c>
      <c r="J21" s="4" t="str">
        <f t="shared" si="3"/>
        <v>Taxi/Einpersonentransport/1. Stadtpauschale/Krankenhausbehandlung, vor- oder nachstationär</v>
      </c>
      <c r="K21" s="4"/>
      <c r="L21" s="16"/>
    </row>
    <row r="22" spans="1:12" x14ac:dyDescent="0.25">
      <c r="A22" s="5" t="s">
        <v>20</v>
      </c>
      <c r="B22" s="4">
        <v>5</v>
      </c>
      <c r="C22" s="4" t="s">
        <v>3</v>
      </c>
      <c r="D22" s="4">
        <v>1</v>
      </c>
      <c r="E22" s="4" t="s">
        <v>42</v>
      </c>
      <c r="F22" s="4">
        <v>16</v>
      </c>
      <c r="G22" s="4" t="s">
        <v>8</v>
      </c>
      <c r="H22" s="15" t="s">
        <v>7</v>
      </c>
      <c r="I22" s="4" t="str">
        <f t="shared" si="2"/>
        <v>5/1/16/03</v>
      </c>
      <c r="J22" s="4" t="str">
        <f t="shared" si="3"/>
        <v>Taxi/Einpersonentransport/1. Stadtpauschale/Verlegung</v>
      </c>
      <c r="K22" s="4"/>
      <c r="L22" s="16"/>
    </row>
    <row r="23" spans="1:12" x14ac:dyDescent="0.25">
      <c r="A23" s="5" t="s">
        <v>20</v>
      </c>
      <c r="B23" s="4">
        <v>5</v>
      </c>
      <c r="C23" s="4" t="s">
        <v>3</v>
      </c>
      <c r="D23" s="4">
        <v>1</v>
      </c>
      <c r="E23" s="4" t="s">
        <v>42</v>
      </c>
      <c r="F23" s="4">
        <v>16</v>
      </c>
      <c r="G23" s="4" t="s">
        <v>38</v>
      </c>
      <c r="H23" s="15" t="s">
        <v>11</v>
      </c>
      <c r="I23" s="4" t="str">
        <f t="shared" si="2"/>
        <v>5/1/16/10</v>
      </c>
      <c r="J23" s="4" t="str">
        <f t="shared" si="3"/>
        <v>Taxi/Einpersonentransport/1. Stadtpauschale/ambulante Operation gem. § 115b SGB V</v>
      </c>
      <c r="K23" s="4"/>
      <c r="L23" s="16"/>
    </row>
    <row r="24" spans="1:12" x14ac:dyDescent="0.25">
      <c r="A24" s="5" t="s">
        <v>20</v>
      </c>
      <c r="B24" s="4">
        <v>5</v>
      </c>
      <c r="C24" s="4" t="s">
        <v>3</v>
      </c>
      <c r="D24" s="4">
        <v>1</v>
      </c>
      <c r="E24" s="4" t="s">
        <v>42</v>
      </c>
      <c r="F24" s="4">
        <v>16</v>
      </c>
      <c r="G24" s="4" t="s">
        <v>27</v>
      </c>
      <c r="H24" s="15" t="s">
        <v>9</v>
      </c>
      <c r="I24" s="4" t="str">
        <f t="shared" si="2"/>
        <v>5/1/16/20</v>
      </c>
      <c r="J24" s="4" t="str">
        <f t="shared" si="3"/>
        <v>Taxi/Einpersonentransport/1. Stadtpauschale/genehmigte Fahrt zur ambulanten Behandlung</v>
      </c>
      <c r="K24" s="4"/>
      <c r="L24" s="16"/>
    </row>
    <row r="25" spans="1:12" x14ac:dyDescent="0.25">
      <c r="A25" s="5" t="s">
        <v>20</v>
      </c>
      <c r="B25" s="4">
        <v>5</v>
      </c>
      <c r="C25" s="4" t="s">
        <v>3</v>
      </c>
      <c r="D25" s="4">
        <v>1</v>
      </c>
      <c r="E25" s="4" t="s">
        <v>42</v>
      </c>
      <c r="F25" s="4">
        <v>16</v>
      </c>
      <c r="G25" s="4" t="s">
        <v>34</v>
      </c>
      <c r="H25" s="4">
        <v>30</v>
      </c>
      <c r="I25" s="4" t="str">
        <f t="shared" si="2"/>
        <v>5/1/16/30</v>
      </c>
      <c r="J25" s="4" t="str">
        <f t="shared" si="3"/>
        <v>Taxi/Einpersonentransport/1. Stadtpauschale/genehmigte Serienfahrt (Chemo-/Strahlen, etc.)</v>
      </c>
      <c r="K25" s="4"/>
      <c r="L25" s="16"/>
    </row>
    <row r="26" spans="1:12" x14ac:dyDescent="0.25">
      <c r="A26" s="5" t="s">
        <v>20</v>
      </c>
      <c r="B26" s="4">
        <v>5</v>
      </c>
      <c r="C26" s="4" t="s">
        <v>3</v>
      </c>
      <c r="D26" s="4">
        <v>1</v>
      </c>
      <c r="E26" s="4" t="s">
        <v>42</v>
      </c>
      <c r="F26" s="4">
        <v>16</v>
      </c>
      <c r="G26" s="4" t="s">
        <v>39</v>
      </c>
      <c r="H26" s="4">
        <v>31</v>
      </c>
      <c r="I26" s="4" t="str">
        <f t="shared" si="2"/>
        <v>5/1/16/31</v>
      </c>
      <c r="J26" s="4" t="str">
        <f t="shared" si="3"/>
        <v>Taxi/Einpersonentransport/1. Stadtpauschale/weitere genehmigte Serienfahrt (sonstige)</v>
      </c>
      <c r="K26" s="4"/>
      <c r="L26" s="16"/>
    </row>
    <row r="27" spans="1:12" x14ac:dyDescent="0.25">
      <c r="A27" s="5" t="s">
        <v>20</v>
      </c>
      <c r="B27" s="4">
        <v>5</v>
      </c>
      <c r="C27" s="4" t="s">
        <v>3</v>
      </c>
      <c r="D27" s="4">
        <v>1</v>
      </c>
      <c r="E27" s="4" t="s">
        <v>42</v>
      </c>
      <c r="F27" s="4">
        <v>16</v>
      </c>
      <c r="G27" s="4" t="s">
        <v>28</v>
      </c>
      <c r="H27" s="15" t="s">
        <v>29</v>
      </c>
      <c r="I27" s="4" t="str">
        <f t="shared" si="2"/>
        <v>5/1/16/52</v>
      </c>
      <c r="J27" s="4" t="str">
        <f t="shared" si="3"/>
        <v>Taxi/Einpersonentransport/1. Stadtpauschale/Dialysefahrt</v>
      </c>
      <c r="K27" s="4"/>
      <c r="L27" s="16"/>
    </row>
    <row r="28" spans="1:12" x14ac:dyDescent="0.25">
      <c r="A28" s="5" t="s">
        <v>20</v>
      </c>
      <c r="B28" s="4">
        <v>5</v>
      </c>
      <c r="C28" s="4" t="s">
        <v>30</v>
      </c>
      <c r="D28" s="4">
        <v>2</v>
      </c>
      <c r="E28" s="4" t="s">
        <v>42</v>
      </c>
      <c r="F28" s="4">
        <v>16</v>
      </c>
      <c r="G28" s="4" t="s">
        <v>37</v>
      </c>
      <c r="H28" s="15" t="s">
        <v>5</v>
      </c>
      <c r="I28" s="4" t="str">
        <f t="shared" ref="I28:I35" si="4">B28&amp;"/"&amp;D28&amp;"/"&amp;F28&amp;"/"&amp;H28</f>
        <v>5/2/16/01</v>
      </c>
      <c r="J28" s="4" t="str">
        <f t="shared" ref="J28:J35" si="5">A28&amp;"/"&amp;C28&amp;"/"&amp;E28&amp;"/"&amp;G28</f>
        <v>Taxi/Mehrpersonentransport/1. Stadtpauschale/Krankenhausbehandlung, voll- oder teilstationär</v>
      </c>
      <c r="K28" s="4"/>
      <c r="L28" s="16"/>
    </row>
    <row r="29" spans="1:12" x14ac:dyDescent="0.25">
      <c r="A29" s="5" t="s">
        <v>20</v>
      </c>
      <c r="B29" s="4">
        <v>5</v>
      </c>
      <c r="C29" s="4" t="s">
        <v>30</v>
      </c>
      <c r="D29" s="4">
        <v>2</v>
      </c>
      <c r="E29" s="4" t="s">
        <v>42</v>
      </c>
      <c r="F29" s="4">
        <v>16</v>
      </c>
      <c r="G29" s="4" t="s">
        <v>36</v>
      </c>
      <c r="H29" s="15" t="s">
        <v>6</v>
      </c>
      <c r="I29" s="4" t="str">
        <f t="shared" si="4"/>
        <v>5/2/16/02</v>
      </c>
      <c r="J29" s="4" t="str">
        <f t="shared" si="5"/>
        <v>Taxi/Mehrpersonentransport/1. Stadtpauschale/Krankenhausbehandlung, vor- oder nachstationär</v>
      </c>
      <c r="K29" s="4"/>
      <c r="L29" s="16"/>
    </row>
    <row r="30" spans="1:12" x14ac:dyDescent="0.25">
      <c r="A30" s="5" t="s">
        <v>20</v>
      </c>
      <c r="B30" s="4">
        <v>5</v>
      </c>
      <c r="C30" s="4" t="s">
        <v>30</v>
      </c>
      <c r="D30" s="4">
        <v>2</v>
      </c>
      <c r="E30" s="4" t="s">
        <v>42</v>
      </c>
      <c r="F30" s="4">
        <v>16</v>
      </c>
      <c r="G30" s="4" t="s">
        <v>8</v>
      </c>
      <c r="H30" s="15" t="s">
        <v>7</v>
      </c>
      <c r="I30" s="4" t="str">
        <f t="shared" si="4"/>
        <v>5/2/16/03</v>
      </c>
      <c r="J30" s="4" t="str">
        <f t="shared" si="5"/>
        <v>Taxi/Mehrpersonentransport/1. Stadtpauschale/Verlegung</v>
      </c>
      <c r="K30" s="4"/>
      <c r="L30" s="16"/>
    </row>
    <row r="31" spans="1:12" x14ac:dyDescent="0.25">
      <c r="A31" s="5" t="s">
        <v>20</v>
      </c>
      <c r="B31" s="4">
        <v>5</v>
      </c>
      <c r="C31" s="4" t="s">
        <v>30</v>
      </c>
      <c r="D31" s="4">
        <v>2</v>
      </c>
      <c r="E31" s="4" t="s">
        <v>42</v>
      </c>
      <c r="F31" s="4">
        <v>16</v>
      </c>
      <c r="G31" s="4" t="s">
        <v>38</v>
      </c>
      <c r="H31" s="15" t="s">
        <v>11</v>
      </c>
      <c r="I31" s="4" t="str">
        <f t="shared" si="4"/>
        <v>5/2/16/10</v>
      </c>
      <c r="J31" s="4" t="str">
        <f t="shared" si="5"/>
        <v>Taxi/Mehrpersonentransport/1. Stadtpauschale/ambulante Operation gem. § 115b SGB V</v>
      </c>
      <c r="K31" s="4"/>
      <c r="L31" s="16"/>
    </row>
    <row r="32" spans="1:12" x14ac:dyDescent="0.25">
      <c r="A32" s="5" t="s">
        <v>20</v>
      </c>
      <c r="B32" s="4">
        <v>5</v>
      </c>
      <c r="C32" s="4" t="s">
        <v>30</v>
      </c>
      <c r="D32" s="4">
        <v>2</v>
      </c>
      <c r="E32" s="4" t="s">
        <v>42</v>
      </c>
      <c r="F32" s="4">
        <v>16</v>
      </c>
      <c r="G32" s="4" t="s">
        <v>27</v>
      </c>
      <c r="H32" s="15" t="s">
        <v>9</v>
      </c>
      <c r="I32" s="4" t="str">
        <f t="shared" si="4"/>
        <v>5/2/16/20</v>
      </c>
      <c r="J32" s="4" t="str">
        <f t="shared" si="5"/>
        <v>Taxi/Mehrpersonentransport/1. Stadtpauschale/genehmigte Fahrt zur ambulanten Behandlung</v>
      </c>
      <c r="K32" s="4"/>
      <c r="L32" s="16"/>
    </row>
    <row r="33" spans="1:12" x14ac:dyDescent="0.25">
      <c r="A33" s="5" t="s">
        <v>20</v>
      </c>
      <c r="B33" s="4">
        <v>5</v>
      </c>
      <c r="C33" s="4" t="s">
        <v>30</v>
      </c>
      <c r="D33" s="4">
        <v>2</v>
      </c>
      <c r="E33" s="4" t="s">
        <v>42</v>
      </c>
      <c r="F33" s="4">
        <v>16</v>
      </c>
      <c r="G33" s="4" t="s">
        <v>34</v>
      </c>
      <c r="H33" s="4">
        <v>30</v>
      </c>
      <c r="I33" s="4" t="str">
        <f t="shared" si="4"/>
        <v>5/2/16/30</v>
      </c>
      <c r="J33" s="4" t="str">
        <f t="shared" si="5"/>
        <v>Taxi/Mehrpersonentransport/1. Stadtpauschale/genehmigte Serienfahrt (Chemo-/Strahlen, etc.)</v>
      </c>
      <c r="K33" s="4"/>
      <c r="L33" s="16"/>
    </row>
    <row r="34" spans="1:12" x14ac:dyDescent="0.25">
      <c r="A34" s="5" t="s">
        <v>20</v>
      </c>
      <c r="B34" s="4">
        <v>5</v>
      </c>
      <c r="C34" s="4" t="s">
        <v>30</v>
      </c>
      <c r="D34" s="4">
        <v>2</v>
      </c>
      <c r="E34" s="4" t="s">
        <v>42</v>
      </c>
      <c r="F34" s="4">
        <v>16</v>
      </c>
      <c r="G34" s="4" t="s">
        <v>39</v>
      </c>
      <c r="H34" s="4">
        <v>31</v>
      </c>
      <c r="I34" s="4" t="str">
        <f t="shared" si="4"/>
        <v>5/2/16/31</v>
      </c>
      <c r="J34" s="4" t="str">
        <f t="shared" si="5"/>
        <v>Taxi/Mehrpersonentransport/1. Stadtpauschale/weitere genehmigte Serienfahrt (sonstige)</v>
      </c>
      <c r="K34" s="4"/>
      <c r="L34" s="16"/>
    </row>
    <row r="35" spans="1:12" x14ac:dyDescent="0.25">
      <c r="A35" s="5" t="s">
        <v>20</v>
      </c>
      <c r="B35" s="4">
        <v>5</v>
      </c>
      <c r="C35" s="4" t="s">
        <v>30</v>
      </c>
      <c r="D35" s="4">
        <v>2</v>
      </c>
      <c r="E35" s="4" t="s">
        <v>42</v>
      </c>
      <c r="F35" s="4">
        <v>16</v>
      </c>
      <c r="G35" s="4" t="s">
        <v>28</v>
      </c>
      <c r="H35" s="4">
        <v>52</v>
      </c>
      <c r="I35" s="4" t="str">
        <f t="shared" si="4"/>
        <v>5/2/16/52</v>
      </c>
      <c r="J35" s="4" t="str">
        <f t="shared" si="5"/>
        <v>Taxi/Mehrpersonentransport/1. Stadtpauschale/Dialysefahrt</v>
      </c>
      <c r="K35" s="4"/>
      <c r="L35" s="16"/>
    </row>
    <row r="36" spans="1:12" x14ac:dyDescent="0.25">
      <c r="A36" s="5" t="s">
        <v>20</v>
      </c>
      <c r="B36" s="4">
        <v>5</v>
      </c>
      <c r="C36" s="4" t="s">
        <v>3</v>
      </c>
      <c r="D36" s="4">
        <v>1</v>
      </c>
      <c r="E36" s="4" t="s">
        <v>21</v>
      </c>
      <c r="F36" s="15" t="s">
        <v>22</v>
      </c>
      <c r="G36" s="4" t="s">
        <v>37</v>
      </c>
      <c r="H36" s="15" t="s">
        <v>5</v>
      </c>
      <c r="I36" s="4" t="str">
        <f t="shared" si="2"/>
        <v>5/1/08/01</v>
      </c>
      <c r="J36" s="4" t="str">
        <f t="shared" si="3"/>
        <v>Taxi/Einpersonentransport/1. Anfahrtspauschale/Krankenhausbehandlung, voll- oder teilstationär</v>
      </c>
      <c r="K36" s="4"/>
      <c r="L36" s="16"/>
    </row>
    <row r="37" spans="1:12" x14ac:dyDescent="0.25">
      <c r="A37" s="5" t="s">
        <v>20</v>
      </c>
      <c r="B37" s="4">
        <v>5</v>
      </c>
      <c r="C37" s="4" t="s">
        <v>3</v>
      </c>
      <c r="D37" s="4">
        <v>1</v>
      </c>
      <c r="E37" s="4" t="s">
        <v>21</v>
      </c>
      <c r="F37" s="15" t="s">
        <v>22</v>
      </c>
      <c r="G37" s="4" t="s">
        <v>36</v>
      </c>
      <c r="H37" s="15" t="s">
        <v>6</v>
      </c>
      <c r="I37" s="4" t="str">
        <f t="shared" si="2"/>
        <v>5/1/08/02</v>
      </c>
      <c r="J37" s="4" t="str">
        <f t="shared" si="3"/>
        <v>Taxi/Einpersonentransport/1. Anfahrtspauschale/Krankenhausbehandlung, vor- oder nachstationär</v>
      </c>
      <c r="K37" s="4"/>
      <c r="L37" s="16"/>
    </row>
    <row r="38" spans="1:12" x14ac:dyDescent="0.25">
      <c r="A38" s="5" t="s">
        <v>20</v>
      </c>
      <c r="B38" s="4">
        <v>5</v>
      </c>
      <c r="C38" s="4" t="s">
        <v>3</v>
      </c>
      <c r="D38" s="4">
        <v>1</v>
      </c>
      <c r="E38" s="4" t="s">
        <v>21</v>
      </c>
      <c r="F38" s="15" t="s">
        <v>22</v>
      </c>
      <c r="G38" s="4" t="s">
        <v>8</v>
      </c>
      <c r="H38" s="15" t="s">
        <v>7</v>
      </c>
      <c r="I38" s="4" t="str">
        <f t="shared" si="2"/>
        <v>5/1/08/03</v>
      </c>
      <c r="J38" s="4" t="str">
        <f t="shared" si="3"/>
        <v>Taxi/Einpersonentransport/1. Anfahrtspauschale/Verlegung</v>
      </c>
      <c r="K38" s="4"/>
      <c r="L38" s="16"/>
    </row>
    <row r="39" spans="1:12" x14ac:dyDescent="0.25">
      <c r="A39" s="5" t="s">
        <v>20</v>
      </c>
      <c r="B39" s="4">
        <v>5</v>
      </c>
      <c r="C39" s="4" t="s">
        <v>3</v>
      </c>
      <c r="D39" s="4">
        <v>1</v>
      </c>
      <c r="E39" s="4" t="s">
        <v>21</v>
      </c>
      <c r="F39" s="15" t="s">
        <v>22</v>
      </c>
      <c r="G39" s="4" t="s">
        <v>38</v>
      </c>
      <c r="H39" s="15" t="s">
        <v>11</v>
      </c>
      <c r="I39" s="4" t="str">
        <f t="shared" si="2"/>
        <v>5/1/08/10</v>
      </c>
      <c r="J39" s="4" t="str">
        <f t="shared" si="3"/>
        <v>Taxi/Einpersonentransport/1. Anfahrtspauschale/ambulante Operation gem. § 115b SGB V</v>
      </c>
      <c r="K39" s="4"/>
      <c r="L39" s="16"/>
    </row>
    <row r="40" spans="1:12" x14ac:dyDescent="0.25">
      <c r="A40" s="5" t="s">
        <v>20</v>
      </c>
      <c r="B40" s="4">
        <v>5</v>
      </c>
      <c r="C40" s="4" t="s">
        <v>3</v>
      </c>
      <c r="D40" s="4">
        <v>1</v>
      </c>
      <c r="E40" s="4" t="s">
        <v>21</v>
      </c>
      <c r="F40" s="15" t="s">
        <v>22</v>
      </c>
      <c r="G40" s="4" t="s">
        <v>27</v>
      </c>
      <c r="H40" s="15" t="s">
        <v>9</v>
      </c>
      <c r="I40" s="4" t="str">
        <f t="shared" si="2"/>
        <v>5/1/08/20</v>
      </c>
      <c r="J40" s="4" t="str">
        <f t="shared" si="3"/>
        <v>Taxi/Einpersonentransport/1. Anfahrtspauschale/genehmigte Fahrt zur ambulanten Behandlung</v>
      </c>
      <c r="K40" s="4"/>
      <c r="L40" s="16"/>
    </row>
    <row r="41" spans="1:12" x14ac:dyDescent="0.25">
      <c r="A41" s="5" t="s">
        <v>20</v>
      </c>
      <c r="B41" s="4">
        <v>5</v>
      </c>
      <c r="C41" s="4" t="s">
        <v>3</v>
      </c>
      <c r="D41" s="4">
        <v>1</v>
      </c>
      <c r="E41" s="4" t="s">
        <v>21</v>
      </c>
      <c r="F41" s="15" t="s">
        <v>22</v>
      </c>
      <c r="G41" s="4" t="s">
        <v>34</v>
      </c>
      <c r="H41" s="4">
        <v>30</v>
      </c>
      <c r="I41" s="4" t="str">
        <f t="shared" si="2"/>
        <v>5/1/08/30</v>
      </c>
      <c r="J41" s="4" t="str">
        <f t="shared" si="3"/>
        <v>Taxi/Einpersonentransport/1. Anfahrtspauschale/genehmigte Serienfahrt (Chemo-/Strahlen, etc.)</v>
      </c>
      <c r="K41" s="4"/>
      <c r="L41" s="16"/>
    </row>
    <row r="42" spans="1:12" x14ac:dyDescent="0.25">
      <c r="A42" s="5" t="s">
        <v>20</v>
      </c>
      <c r="B42" s="4">
        <v>5</v>
      </c>
      <c r="C42" s="4" t="s">
        <v>3</v>
      </c>
      <c r="D42" s="4">
        <v>1</v>
      </c>
      <c r="E42" s="4" t="s">
        <v>21</v>
      </c>
      <c r="F42" s="15" t="s">
        <v>22</v>
      </c>
      <c r="G42" s="4" t="s">
        <v>39</v>
      </c>
      <c r="H42" s="4">
        <v>31</v>
      </c>
      <c r="I42" s="4" t="str">
        <f>B42&amp;"/"&amp;D42&amp;"/"&amp;F42&amp;"/"&amp;H42</f>
        <v>5/1/08/31</v>
      </c>
      <c r="J42" s="4" t="str">
        <f>A42&amp;"/"&amp;C42&amp;"/"&amp;E42&amp;"/"&amp;G42</f>
        <v>Taxi/Einpersonentransport/1. Anfahrtspauschale/weitere genehmigte Serienfahrt (sonstige)</v>
      </c>
      <c r="K42" s="4"/>
      <c r="L42" s="16"/>
    </row>
    <row r="43" spans="1:12" x14ac:dyDescent="0.25">
      <c r="A43" s="5" t="s">
        <v>20</v>
      </c>
      <c r="B43" s="4">
        <v>5</v>
      </c>
      <c r="C43" s="4" t="s">
        <v>3</v>
      </c>
      <c r="D43" s="4">
        <v>1</v>
      </c>
      <c r="E43" s="4" t="s">
        <v>21</v>
      </c>
      <c r="F43" s="15" t="s">
        <v>22</v>
      </c>
      <c r="G43" s="4" t="s">
        <v>28</v>
      </c>
      <c r="H43" s="4">
        <v>52</v>
      </c>
      <c r="I43" s="4" t="str">
        <f t="shared" si="2"/>
        <v>5/1/08/52</v>
      </c>
      <c r="J43" s="4" t="str">
        <f t="shared" si="3"/>
        <v>Taxi/Einpersonentransport/1. Anfahrtspauschale/Dialysefahrt</v>
      </c>
      <c r="K43" s="4"/>
      <c r="L43" s="16"/>
    </row>
    <row r="44" spans="1:12" x14ac:dyDescent="0.25">
      <c r="A44" s="5" t="s">
        <v>20</v>
      </c>
      <c r="B44" s="4">
        <v>5</v>
      </c>
      <c r="C44" s="4" t="s">
        <v>3</v>
      </c>
      <c r="D44" s="4">
        <v>1</v>
      </c>
      <c r="E44" s="4" t="s">
        <v>23</v>
      </c>
      <c r="F44" s="15" t="s">
        <v>33</v>
      </c>
      <c r="G44" s="4" t="s">
        <v>37</v>
      </c>
      <c r="H44" s="15" t="s">
        <v>5</v>
      </c>
      <c r="I44" s="4" t="str">
        <f t="shared" si="2"/>
        <v>5/1/39/01</v>
      </c>
      <c r="J44" s="4" t="str">
        <f t="shared" si="3"/>
        <v>Taxi/Einpersonentransport/1. Streckentarif/gefahrene Km./Krankenhausbehandlung, voll- oder teilstationär</v>
      </c>
      <c r="K44" s="4"/>
      <c r="L44" s="16"/>
    </row>
    <row r="45" spans="1:12" x14ac:dyDescent="0.25">
      <c r="A45" s="5" t="s">
        <v>20</v>
      </c>
      <c r="B45" s="4">
        <v>5</v>
      </c>
      <c r="C45" s="4" t="s">
        <v>3</v>
      </c>
      <c r="D45" s="4">
        <v>1</v>
      </c>
      <c r="E45" s="4" t="s">
        <v>23</v>
      </c>
      <c r="F45" s="15">
        <v>39</v>
      </c>
      <c r="G45" s="4" t="s">
        <v>36</v>
      </c>
      <c r="H45" s="15" t="s">
        <v>6</v>
      </c>
      <c r="I45" s="4" t="str">
        <f t="shared" si="2"/>
        <v>5/1/39/02</v>
      </c>
      <c r="J45" s="4" t="str">
        <f t="shared" si="3"/>
        <v>Taxi/Einpersonentransport/1. Streckentarif/gefahrene Km./Krankenhausbehandlung, vor- oder nachstationär</v>
      </c>
      <c r="K45" s="4"/>
      <c r="L45" s="16"/>
    </row>
    <row r="46" spans="1:12" x14ac:dyDescent="0.25">
      <c r="A46" s="5" t="s">
        <v>20</v>
      </c>
      <c r="B46" s="4">
        <v>5</v>
      </c>
      <c r="C46" s="4" t="s">
        <v>3</v>
      </c>
      <c r="D46" s="4">
        <v>1</v>
      </c>
      <c r="E46" s="4" t="s">
        <v>23</v>
      </c>
      <c r="F46" s="15" t="s">
        <v>33</v>
      </c>
      <c r="G46" s="4" t="s">
        <v>8</v>
      </c>
      <c r="H46" s="15" t="s">
        <v>7</v>
      </c>
      <c r="I46" s="4" t="str">
        <f t="shared" si="2"/>
        <v>5/1/39/03</v>
      </c>
      <c r="J46" s="4" t="str">
        <f t="shared" si="3"/>
        <v>Taxi/Einpersonentransport/1. Streckentarif/gefahrene Km./Verlegung</v>
      </c>
      <c r="K46" s="4"/>
      <c r="L46" s="16"/>
    </row>
    <row r="47" spans="1:12" x14ac:dyDescent="0.25">
      <c r="A47" s="5" t="s">
        <v>20</v>
      </c>
      <c r="B47" s="4">
        <v>5</v>
      </c>
      <c r="C47" s="4" t="s">
        <v>3</v>
      </c>
      <c r="D47" s="4">
        <v>1</v>
      </c>
      <c r="E47" s="4" t="s">
        <v>23</v>
      </c>
      <c r="F47" s="15" t="s">
        <v>33</v>
      </c>
      <c r="G47" s="4" t="s">
        <v>38</v>
      </c>
      <c r="H47" s="15" t="s">
        <v>11</v>
      </c>
      <c r="I47" s="4" t="str">
        <f t="shared" si="2"/>
        <v>5/1/39/10</v>
      </c>
      <c r="J47" s="4" t="str">
        <f t="shared" si="3"/>
        <v>Taxi/Einpersonentransport/1. Streckentarif/gefahrene Km./ambulante Operation gem. § 115b SGB V</v>
      </c>
      <c r="K47" s="4"/>
      <c r="L47" s="16"/>
    </row>
    <row r="48" spans="1:12" x14ac:dyDescent="0.25">
      <c r="A48" s="5" t="s">
        <v>20</v>
      </c>
      <c r="B48" s="4">
        <v>5</v>
      </c>
      <c r="C48" s="4" t="s">
        <v>3</v>
      </c>
      <c r="D48" s="4">
        <v>1</v>
      </c>
      <c r="E48" s="4" t="s">
        <v>23</v>
      </c>
      <c r="F48" s="15" t="s">
        <v>33</v>
      </c>
      <c r="G48" s="4" t="s">
        <v>27</v>
      </c>
      <c r="H48" s="15" t="s">
        <v>9</v>
      </c>
      <c r="I48" s="4" t="str">
        <f t="shared" si="2"/>
        <v>5/1/39/20</v>
      </c>
      <c r="J48" s="4" t="str">
        <f t="shared" si="3"/>
        <v>Taxi/Einpersonentransport/1. Streckentarif/gefahrene Km./genehmigte Fahrt zur ambulanten Behandlung</v>
      </c>
      <c r="K48" s="4"/>
      <c r="L48" s="16"/>
    </row>
    <row r="49" spans="1:12" x14ac:dyDescent="0.25">
      <c r="A49" s="5" t="s">
        <v>20</v>
      </c>
      <c r="B49" s="4">
        <v>5</v>
      </c>
      <c r="C49" s="4" t="s">
        <v>3</v>
      </c>
      <c r="D49" s="4">
        <v>1</v>
      </c>
      <c r="E49" s="4" t="s">
        <v>23</v>
      </c>
      <c r="F49" s="15" t="s">
        <v>33</v>
      </c>
      <c r="G49" s="4" t="s">
        <v>34</v>
      </c>
      <c r="H49" s="4">
        <v>30</v>
      </c>
      <c r="I49" s="4" t="str">
        <f t="shared" si="2"/>
        <v>5/1/39/30</v>
      </c>
      <c r="J49" s="4" t="str">
        <f t="shared" si="3"/>
        <v>Taxi/Einpersonentransport/1. Streckentarif/gefahrene Km./genehmigte Serienfahrt (Chemo-/Strahlen, etc.)</v>
      </c>
      <c r="K49" s="4"/>
      <c r="L49" s="16"/>
    </row>
    <row r="50" spans="1:12" x14ac:dyDescent="0.25">
      <c r="A50" s="5" t="s">
        <v>20</v>
      </c>
      <c r="B50" s="4">
        <v>5</v>
      </c>
      <c r="C50" s="4" t="s">
        <v>3</v>
      </c>
      <c r="D50" s="4">
        <v>1</v>
      </c>
      <c r="E50" s="4" t="s">
        <v>23</v>
      </c>
      <c r="F50" s="15" t="s">
        <v>33</v>
      </c>
      <c r="G50" s="4" t="s">
        <v>39</v>
      </c>
      <c r="H50" s="4">
        <v>31</v>
      </c>
      <c r="I50" s="4" t="str">
        <f>B50&amp;"/"&amp;D50&amp;"/"&amp;F50&amp;"/"&amp;H50</f>
        <v>5/1/39/31</v>
      </c>
      <c r="J50" s="4" t="str">
        <f>A50&amp;"/"&amp;C50&amp;"/"&amp;E50&amp;"/"&amp;G50</f>
        <v>Taxi/Einpersonentransport/1. Streckentarif/gefahrene Km./weitere genehmigte Serienfahrt (sonstige)</v>
      </c>
      <c r="K50" s="4"/>
      <c r="L50" s="16"/>
    </row>
    <row r="51" spans="1:12" x14ac:dyDescent="0.25">
      <c r="A51" s="5" t="s">
        <v>20</v>
      </c>
      <c r="B51" s="4">
        <v>5</v>
      </c>
      <c r="C51" s="4" t="s">
        <v>3</v>
      </c>
      <c r="D51" s="4">
        <v>1</v>
      </c>
      <c r="E51" s="4" t="s">
        <v>23</v>
      </c>
      <c r="F51" s="15" t="s">
        <v>33</v>
      </c>
      <c r="G51" s="4" t="s">
        <v>28</v>
      </c>
      <c r="H51" s="4">
        <v>52</v>
      </c>
      <c r="I51" s="4" t="str">
        <f t="shared" si="2"/>
        <v>5/1/39/52</v>
      </c>
      <c r="J51" s="4" t="str">
        <f t="shared" si="3"/>
        <v>Taxi/Einpersonentransport/1. Streckentarif/gefahrene Km./Dialysefahrt</v>
      </c>
      <c r="K51" s="4"/>
      <c r="L51" s="16"/>
    </row>
    <row r="52" spans="1:12" x14ac:dyDescent="0.25">
      <c r="A52" s="5" t="s">
        <v>20</v>
      </c>
      <c r="B52" s="4">
        <v>5</v>
      </c>
      <c r="C52" s="4" t="s">
        <v>3</v>
      </c>
      <c r="D52" s="4">
        <v>1</v>
      </c>
      <c r="E52" s="4" t="s">
        <v>24</v>
      </c>
      <c r="F52" s="15" t="s">
        <v>35</v>
      </c>
      <c r="G52" s="4" t="s">
        <v>37</v>
      </c>
      <c r="H52" s="15" t="s">
        <v>5</v>
      </c>
      <c r="I52" s="4" t="str">
        <f t="shared" si="2"/>
        <v>5/1/54/01</v>
      </c>
      <c r="J52" s="4" t="str">
        <f t="shared" si="3"/>
        <v>Taxi/Einpersonentransport/Wartezeit/Krankenhausbehandlung, voll- oder teilstationär</v>
      </c>
      <c r="K52" s="4"/>
      <c r="L52" s="16"/>
    </row>
    <row r="53" spans="1:12" x14ac:dyDescent="0.25">
      <c r="A53" s="5" t="s">
        <v>20</v>
      </c>
      <c r="B53" s="4">
        <v>5</v>
      </c>
      <c r="C53" s="4" t="s">
        <v>3</v>
      </c>
      <c r="D53" s="4">
        <v>1</v>
      </c>
      <c r="E53" s="4" t="s">
        <v>24</v>
      </c>
      <c r="F53" s="15" t="s">
        <v>35</v>
      </c>
      <c r="G53" s="4" t="s">
        <v>36</v>
      </c>
      <c r="H53" s="15" t="s">
        <v>6</v>
      </c>
      <c r="I53" s="4" t="str">
        <f t="shared" si="2"/>
        <v>5/1/54/02</v>
      </c>
      <c r="J53" s="4" t="str">
        <f t="shared" si="3"/>
        <v>Taxi/Einpersonentransport/Wartezeit/Krankenhausbehandlung, vor- oder nachstationär</v>
      </c>
      <c r="K53" s="4"/>
      <c r="L53" s="16"/>
    </row>
    <row r="54" spans="1:12" x14ac:dyDescent="0.25">
      <c r="A54" s="5" t="s">
        <v>20</v>
      </c>
      <c r="B54" s="4">
        <v>5</v>
      </c>
      <c r="C54" s="4" t="s">
        <v>3</v>
      </c>
      <c r="D54" s="4">
        <v>1</v>
      </c>
      <c r="E54" s="4" t="s">
        <v>24</v>
      </c>
      <c r="F54" s="15" t="s">
        <v>35</v>
      </c>
      <c r="G54" s="4" t="s">
        <v>8</v>
      </c>
      <c r="H54" s="15" t="s">
        <v>7</v>
      </c>
      <c r="I54" s="4" t="str">
        <f t="shared" si="2"/>
        <v>5/1/54/03</v>
      </c>
      <c r="J54" s="4" t="str">
        <f t="shared" si="3"/>
        <v>Taxi/Einpersonentransport/Wartezeit/Verlegung</v>
      </c>
      <c r="K54" s="4"/>
      <c r="L54" s="16"/>
    </row>
    <row r="55" spans="1:12" x14ac:dyDescent="0.25">
      <c r="A55" s="5" t="s">
        <v>20</v>
      </c>
      <c r="B55" s="4">
        <v>5</v>
      </c>
      <c r="C55" s="4" t="s">
        <v>3</v>
      </c>
      <c r="D55" s="4">
        <v>1</v>
      </c>
      <c r="E55" s="4" t="s">
        <v>24</v>
      </c>
      <c r="F55" s="15" t="s">
        <v>35</v>
      </c>
      <c r="G55" s="4" t="s">
        <v>38</v>
      </c>
      <c r="H55" s="15" t="s">
        <v>11</v>
      </c>
      <c r="I55" s="4" t="str">
        <f t="shared" si="2"/>
        <v>5/1/54/10</v>
      </c>
      <c r="J55" s="4" t="str">
        <f t="shared" si="3"/>
        <v>Taxi/Einpersonentransport/Wartezeit/ambulante Operation gem. § 115b SGB V</v>
      </c>
      <c r="K55" s="4"/>
      <c r="L55" s="16"/>
    </row>
    <row r="56" spans="1:12" x14ac:dyDescent="0.25">
      <c r="A56" s="5" t="s">
        <v>20</v>
      </c>
      <c r="B56" s="4">
        <v>5</v>
      </c>
      <c r="C56" s="4" t="s">
        <v>3</v>
      </c>
      <c r="D56" s="4">
        <v>1</v>
      </c>
      <c r="E56" s="4" t="s">
        <v>24</v>
      </c>
      <c r="F56" s="15" t="s">
        <v>35</v>
      </c>
      <c r="G56" s="4" t="s">
        <v>27</v>
      </c>
      <c r="H56" s="15" t="s">
        <v>9</v>
      </c>
      <c r="I56" s="4" t="str">
        <f t="shared" si="2"/>
        <v>5/1/54/20</v>
      </c>
      <c r="J56" s="4" t="str">
        <f t="shared" si="3"/>
        <v>Taxi/Einpersonentransport/Wartezeit/genehmigte Fahrt zur ambulanten Behandlung</v>
      </c>
      <c r="K56" s="4"/>
      <c r="L56" s="16"/>
    </row>
    <row r="57" spans="1:12" x14ac:dyDescent="0.25">
      <c r="A57" s="5" t="s">
        <v>20</v>
      </c>
      <c r="B57" s="4">
        <v>5</v>
      </c>
      <c r="C57" s="4" t="s">
        <v>3</v>
      </c>
      <c r="D57" s="4">
        <v>1</v>
      </c>
      <c r="E57" s="4" t="s">
        <v>24</v>
      </c>
      <c r="F57" s="4">
        <v>54</v>
      </c>
      <c r="G57" s="4" t="s">
        <v>34</v>
      </c>
      <c r="H57" s="4">
        <v>30</v>
      </c>
      <c r="I57" s="4" t="str">
        <f t="shared" si="2"/>
        <v>5/1/54/30</v>
      </c>
      <c r="J57" s="4" t="str">
        <f t="shared" si="3"/>
        <v>Taxi/Einpersonentransport/Wartezeit/genehmigte Serienfahrt (Chemo-/Strahlen, etc.)</v>
      </c>
      <c r="K57" s="4"/>
      <c r="L57" s="16"/>
    </row>
    <row r="58" spans="1:12" x14ac:dyDescent="0.25">
      <c r="A58" s="5" t="s">
        <v>20</v>
      </c>
      <c r="B58" s="4">
        <v>5</v>
      </c>
      <c r="C58" s="4" t="s">
        <v>3</v>
      </c>
      <c r="D58" s="4">
        <v>1</v>
      </c>
      <c r="E58" s="4" t="s">
        <v>24</v>
      </c>
      <c r="F58" s="4">
        <v>54</v>
      </c>
      <c r="G58" s="4" t="s">
        <v>39</v>
      </c>
      <c r="H58" s="4">
        <v>31</v>
      </c>
      <c r="I58" s="4" t="str">
        <f t="shared" si="2"/>
        <v>5/1/54/31</v>
      </c>
      <c r="J58" s="4" t="str">
        <f t="shared" si="3"/>
        <v>Taxi/Einpersonentransport/Wartezeit/weitere genehmigte Serienfahrt (sonstige)</v>
      </c>
      <c r="K58" s="4"/>
      <c r="L58" s="16"/>
    </row>
    <row r="59" spans="1:12" x14ac:dyDescent="0.25">
      <c r="A59" s="5" t="s">
        <v>20</v>
      </c>
      <c r="B59" s="4">
        <v>5</v>
      </c>
      <c r="C59" s="4" t="s">
        <v>3</v>
      </c>
      <c r="D59" s="4">
        <v>1</v>
      </c>
      <c r="E59" s="4" t="s">
        <v>24</v>
      </c>
      <c r="F59" s="4">
        <v>54</v>
      </c>
      <c r="G59" s="4" t="s">
        <v>28</v>
      </c>
      <c r="H59" s="4">
        <v>52</v>
      </c>
      <c r="I59" s="4" t="str">
        <f t="shared" si="2"/>
        <v>5/1/54/52</v>
      </c>
      <c r="J59" s="4" t="str">
        <f t="shared" si="3"/>
        <v>Taxi/Einpersonentransport/Wartezeit/Dialysefahrt</v>
      </c>
      <c r="K59" s="4"/>
      <c r="L59" s="16"/>
    </row>
    <row r="60" spans="1:12" s="14" customFormat="1" x14ac:dyDescent="0.25">
      <c r="A60" s="17" t="s">
        <v>20</v>
      </c>
      <c r="B60" s="18">
        <v>5</v>
      </c>
      <c r="C60" s="18" t="s">
        <v>30</v>
      </c>
      <c r="D60" s="18">
        <v>2</v>
      </c>
      <c r="E60" s="18" t="s">
        <v>41</v>
      </c>
      <c r="F60" s="19" t="s">
        <v>40</v>
      </c>
      <c r="G60" s="18" t="s">
        <v>37</v>
      </c>
      <c r="H60" s="19" t="s">
        <v>5</v>
      </c>
      <c r="I60" s="18" t="str">
        <f t="shared" ref="I60:I83" si="6">B60&amp;"/"&amp;D60&amp;"/"&amp;F60&amp;"/"&amp;H60</f>
        <v>5/2/66/01</v>
      </c>
      <c r="J60" s="18" t="str">
        <f t="shared" si="3"/>
        <v>Taxi/Mehrpersonentransport/Anteilige Berechnung/Krankenhausbehandlung, voll- oder teilstationär</v>
      </c>
      <c r="K60" s="18"/>
      <c r="L60" s="20"/>
    </row>
    <row r="61" spans="1:12" s="14" customFormat="1" x14ac:dyDescent="0.25">
      <c r="A61" s="17" t="s">
        <v>20</v>
      </c>
      <c r="B61" s="18">
        <v>5</v>
      </c>
      <c r="C61" s="18" t="s">
        <v>30</v>
      </c>
      <c r="D61" s="18">
        <v>2</v>
      </c>
      <c r="E61" s="18" t="s">
        <v>41</v>
      </c>
      <c r="F61" s="19" t="s">
        <v>40</v>
      </c>
      <c r="G61" s="18" t="s">
        <v>36</v>
      </c>
      <c r="H61" s="19" t="s">
        <v>6</v>
      </c>
      <c r="I61" s="18" t="str">
        <f t="shared" si="6"/>
        <v>5/2/66/02</v>
      </c>
      <c r="J61" s="18" t="str">
        <f t="shared" si="3"/>
        <v>Taxi/Mehrpersonentransport/Anteilige Berechnung/Krankenhausbehandlung, vor- oder nachstationär</v>
      </c>
      <c r="K61" s="18"/>
      <c r="L61" s="20"/>
    </row>
    <row r="62" spans="1:12" s="14" customFormat="1" x14ac:dyDescent="0.25">
      <c r="A62" s="17" t="s">
        <v>20</v>
      </c>
      <c r="B62" s="18">
        <v>5</v>
      </c>
      <c r="C62" s="18" t="s">
        <v>30</v>
      </c>
      <c r="D62" s="18">
        <v>2</v>
      </c>
      <c r="E62" s="18" t="s">
        <v>41</v>
      </c>
      <c r="F62" s="19" t="s">
        <v>40</v>
      </c>
      <c r="G62" s="18" t="s">
        <v>8</v>
      </c>
      <c r="H62" s="19" t="s">
        <v>7</v>
      </c>
      <c r="I62" s="18" t="str">
        <f t="shared" si="6"/>
        <v>5/2/66/03</v>
      </c>
      <c r="J62" s="18" t="str">
        <f t="shared" si="3"/>
        <v>Taxi/Mehrpersonentransport/Anteilige Berechnung/Verlegung</v>
      </c>
      <c r="K62" s="18"/>
      <c r="L62" s="20"/>
    </row>
    <row r="63" spans="1:12" s="14" customFormat="1" x14ac:dyDescent="0.25">
      <c r="A63" s="17" t="s">
        <v>20</v>
      </c>
      <c r="B63" s="18">
        <v>5</v>
      </c>
      <c r="C63" s="18" t="s">
        <v>30</v>
      </c>
      <c r="D63" s="18">
        <v>2</v>
      </c>
      <c r="E63" s="18" t="s">
        <v>41</v>
      </c>
      <c r="F63" s="19" t="s">
        <v>40</v>
      </c>
      <c r="G63" s="18" t="s">
        <v>38</v>
      </c>
      <c r="H63" s="19" t="s">
        <v>11</v>
      </c>
      <c r="I63" s="18" t="str">
        <f t="shared" si="6"/>
        <v>5/2/66/10</v>
      </c>
      <c r="J63" s="18" t="str">
        <f t="shared" si="3"/>
        <v>Taxi/Mehrpersonentransport/Anteilige Berechnung/ambulante Operation gem. § 115b SGB V</v>
      </c>
      <c r="K63" s="18"/>
      <c r="L63" s="20"/>
    </row>
    <row r="64" spans="1:12" s="14" customFormat="1" x14ac:dyDescent="0.25">
      <c r="A64" s="17" t="s">
        <v>20</v>
      </c>
      <c r="B64" s="18">
        <v>5</v>
      </c>
      <c r="C64" s="18" t="s">
        <v>30</v>
      </c>
      <c r="D64" s="18">
        <v>2</v>
      </c>
      <c r="E64" s="18" t="s">
        <v>41</v>
      </c>
      <c r="F64" s="19" t="s">
        <v>40</v>
      </c>
      <c r="G64" s="18" t="s">
        <v>27</v>
      </c>
      <c r="H64" s="19" t="s">
        <v>9</v>
      </c>
      <c r="I64" s="18" t="str">
        <f t="shared" si="6"/>
        <v>5/2/66/20</v>
      </c>
      <c r="J64" s="18" t="str">
        <f t="shared" si="3"/>
        <v>Taxi/Mehrpersonentransport/Anteilige Berechnung/genehmigte Fahrt zur ambulanten Behandlung</v>
      </c>
      <c r="K64" s="18"/>
      <c r="L64" s="20"/>
    </row>
    <row r="65" spans="1:12" s="14" customFormat="1" x14ac:dyDescent="0.25">
      <c r="A65" s="17" t="s">
        <v>20</v>
      </c>
      <c r="B65" s="18">
        <v>5</v>
      </c>
      <c r="C65" s="18" t="s">
        <v>30</v>
      </c>
      <c r="D65" s="18">
        <v>2</v>
      </c>
      <c r="E65" s="18" t="s">
        <v>41</v>
      </c>
      <c r="F65" s="19" t="s">
        <v>40</v>
      </c>
      <c r="G65" s="18" t="s">
        <v>34</v>
      </c>
      <c r="H65" s="18">
        <v>30</v>
      </c>
      <c r="I65" s="18" t="str">
        <f t="shared" si="6"/>
        <v>5/2/66/30</v>
      </c>
      <c r="J65" s="18" t="str">
        <f t="shared" si="3"/>
        <v>Taxi/Mehrpersonentransport/Anteilige Berechnung/genehmigte Serienfahrt (Chemo-/Strahlen, etc.)</v>
      </c>
      <c r="K65" s="18"/>
      <c r="L65" s="20"/>
    </row>
    <row r="66" spans="1:12" s="14" customFormat="1" x14ac:dyDescent="0.25">
      <c r="A66" s="17" t="s">
        <v>20</v>
      </c>
      <c r="B66" s="18">
        <v>5</v>
      </c>
      <c r="C66" s="18" t="s">
        <v>30</v>
      </c>
      <c r="D66" s="18">
        <v>2</v>
      </c>
      <c r="E66" s="18" t="s">
        <v>41</v>
      </c>
      <c r="F66" s="19" t="s">
        <v>40</v>
      </c>
      <c r="G66" s="18" t="s">
        <v>39</v>
      </c>
      <c r="H66" s="18">
        <v>31</v>
      </c>
      <c r="I66" s="18" t="str">
        <f t="shared" si="6"/>
        <v>5/2/66/31</v>
      </c>
      <c r="J66" s="18" t="str">
        <f t="shared" si="3"/>
        <v>Taxi/Mehrpersonentransport/Anteilige Berechnung/weitere genehmigte Serienfahrt (sonstige)</v>
      </c>
      <c r="K66" s="18"/>
      <c r="L66" s="20"/>
    </row>
    <row r="67" spans="1:12" s="14" customFormat="1" x14ac:dyDescent="0.25">
      <c r="A67" s="17" t="s">
        <v>20</v>
      </c>
      <c r="B67" s="18">
        <v>5</v>
      </c>
      <c r="C67" s="18" t="s">
        <v>30</v>
      </c>
      <c r="D67" s="18">
        <v>2</v>
      </c>
      <c r="E67" s="18" t="s">
        <v>41</v>
      </c>
      <c r="F67" s="19" t="s">
        <v>40</v>
      </c>
      <c r="G67" s="18" t="s">
        <v>28</v>
      </c>
      <c r="H67" s="18">
        <v>52</v>
      </c>
      <c r="I67" s="18" t="str">
        <f t="shared" si="6"/>
        <v>5/2/66/52</v>
      </c>
      <c r="J67" s="18" t="str">
        <f t="shared" si="3"/>
        <v>Taxi/Mehrpersonentransport/Anteilige Berechnung/Dialysefahrt</v>
      </c>
      <c r="K67" s="18"/>
      <c r="L67" s="20"/>
    </row>
    <row r="68" spans="1:12" x14ac:dyDescent="0.25">
      <c r="A68" s="5" t="s">
        <v>20</v>
      </c>
      <c r="B68" s="4">
        <v>5</v>
      </c>
      <c r="C68" s="4" t="s">
        <v>3</v>
      </c>
      <c r="D68" s="4">
        <v>1</v>
      </c>
      <c r="E68" s="4" t="s">
        <v>43</v>
      </c>
      <c r="F68" s="4">
        <v>29</v>
      </c>
      <c r="G68" s="4" t="s">
        <v>37</v>
      </c>
      <c r="H68" s="15" t="s">
        <v>5</v>
      </c>
      <c r="I68" s="4" t="str">
        <f t="shared" si="6"/>
        <v>5/1/29/01</v>
      </c>
      <c r="J68" s="4" t="str">
        <f t="shared" ref="J68:J83" si="7">A68&amp;"/"&amp;C68&amp;"/"&amp;E68&amp;"/"&amp;G68</f>
        <v>Taxi/Einpersonentransport/Vereinbarungspreis/Krankenhausbehandlung, voll- oder teilstationär</v>
      </c>
      <c r="K68" s="4"/>
      <c r="L68" s="16"/>
    </row>
    <row r="69" spans="1:12" x14ac:dyDescent="0.25">
      <c r="A69" s="5" t="s">
        <v>20</v>
      </c>
      <c r="B69" s="4">
        <v>5</v>
      </c>
      <c r="C69" s="4" t="s">
        <v>3</v>
      </c>
      <c r="D69" s="4">
        <v>1</v>
      </c>
      <c r="E69" s="4" t="s">
        <v>43</v>
      </c>
      <c r="F69" s="4">
        <v>29</v>
      </c>
      <c r="G69" s="4" t="s">
        <v>36</v>
      </c>
      <c r="H69" s="15" t="s">
        <v>6</v>
      </c>
      <c r="I69" s="4" t="str">
        <f t="shared" si="6"/>
        <v>5/1/29/02</v>
      </c>
      <c r="J69" s="4" t="str">
        <f t="shared" si="7"/>
        <v>Taxi/Einpersonentransport/Vereinbarungspreis/Krankenhausbehandlung, vor- oder nachstationär</v>
      </c>
      <c r="K69" s="4"/>
      <c r="L69" s="16"/>
    </row>
    <row r="70" spans="1:12" x14ac:dyDescent="0.25">
      <c r="A70" s="5" t="s">
        <v>20</v>
      </c>
      <c r="B70" s="4">
        <v>5</v>
      </c>
      <c r="C70" s="4" t="s">
        <v>3</v>
      </c>
      <c r="D70" s="4">
        <v>1</v>
      </c>
      <c r="E70" s="4" t="s">
        <v>43</v>
      </c>
      <c r="F70" s="4">
        <v>29</v>
      </c>
      <c r="G70" s="4" t="s">
        <v>8</v>
      </c>
      <c r="H70" s="15" t="s">
        <v>7</v>
      </c>
      <c r="I70" s="4" t="str">
        <f t="shared" si="6"/>
        <v>5/1/29/03</v>
      </c>
      <c r="J70" s="4" t="str">
        <f t="shared" si="7"/>
        <v>Taxi/Einpersonentransport/Vereinbarungspreis/Verlegung</v>
      </c>
      <c r="K70" s="4"/>
      <c r="L70" s="16"/>
    </row>
    <row r="71" spans="1:12" x14ac:dyDescent="0.25">
      <c r="A71" s="5" t="s">
        <v>20</v>
      </c>
      <c r="B71" s="4">
        <v>5</v>
      </c>
      <c r="C71" s="4" t="s">
        <v>3</v>
      </c>
      <c r="D71" s="4">
        <v>1</v>
      </c>
      <c r="E71" s="4" t="s">
        <v>43</v>
      </c>
      <c r="F71" s="4">
        <v>29</v>
      </c>
      <c r="G71" s="4" t="s">
        <v>38</v>
      </c>
      <c r="H71" s="15" t="s">
        <v>11</v>
      </c>
      <c r="I71" s="4" t="str">
        <f t="shared" si="6"/>
        <v>5/1/29/10</v>
      </c>
      <c r="J71" s="4" t="str">
        <f t="shared" si="7"/>
        <v>Taxi/Einpersonentransport/Vereinbarungspreis/ambulante Operation gem. § 115b SGB V</v>
      </c>
      <c r="K71" s="4"/>
      <c r="L71" s="16"/>
    </row>
    <row r="72" spans="1:12" x14ac:dyDescent="0.25">
      <c r="A72" s="5" t="s">
        <v>20</v>
      </c>
      <c r="B72" s="4">
        <v>5</v>
      </c>
      <c r="C72" s="4" t="s">
        <v>3</v>
      </c>
      <c r="D72" s="4">
        <v>1</v>
      </c>
      <c r="E72" s="4" t="s">
        <v>43</v>
      </c>
      <c r="F72" s="4">
        <v>29</v>
      </c>
      <c r="G72" s="4" t="s">
        <v>27</v>
      </c>
      <c r="H72" s="15" t="s">
        <v>9</v>
      </c>
      <c r="I72" s="4" t="str">
        <f t="shared" si="6"/>
        <v>5/1/29/20</v>
      </c>
      <c r="J72" s="4" t="str">
        <f t="shared" si="7"/>
        <v>Taxi/Einpersonentransport/Vereinbarungspreis/genehmigte Fahrt zur ambulanten Behandlung</v>
      </c>
      <c r="K72" s="4"/>
      <c r="L72" s="16"/>
    </row>
    <row r="73" spans="1:12" x14ac:dyDescent="0.25">
      <c r="A73" s="5" t="s">
        <v>20</v>
      </c>
      <c r="B73" s="4">
        <v>5</v>
      </c>
      <c r="C73" s="4" t="s">
        <v>3</v>
      </c>
      <c r="D73" s="4">
        <v>1</v>
      </c>
      <c r="E73" s="4" t="s">
        <v>43</v>
      </c>
      <c r="F73" s="4">
        <v>29</v>
      </c>
      <c r="G73" s="4" t="s">
        <v>34</v>
      </c>
      <c r="H73" s="4">
        <v>30</v>
      </c>
      <c r="I73" s="4" t="str">
        <f t="shared" si="6"/>
        <v>5/1/29/30</v>
      </c>
      <c r="J73" s="4" t="str">
        <f t="shared" si="7"/>
        <v>Taxi/Einpersonentransport/Vereinbarungspreis/genehmigte Serienfahrt (Chemo-/Strahlen, etc.)</v>
      </c>
      <c r="K73" s="4"/>
      <c r="L73" s="16"/>
    </row>
    <row r="74" spans="1:12" x14ac:dyDescent="0.25">
      <c r="A74" s="5" t="s">
        <v>20</v>
      </c>
      <c r="B74" s="4">
        <v>5</v>
      </c>
      <c r="C74" s="4" t="s">
        <v>3</v>
      </c>
      <c r="D74" s="4">
        <v>1</v>
      </c>
      <c r="E74" s="4" t="s">
        <v>43</v>
      </c>
      <c r="F74" s="4">
        <v>29</v>
      </c>
      <c r="G74" s="4" t="s">
        <v>39</v>
      </c>
      <c r="H74" s="4">
        <v>31</v>
      </c>
      <c r="I74" s="4" t="str">
        <f t="shared" si="6"/>
        <v>5/1/29/31</v>
      </c>
      <c r="J74" s="4" t="str">
        <f t="shared" si="7"/>
        <v>Taxi/Einpersonentransport/Vereinbarungspreis/weitere genehmigte Serienfahrt (sonstige)</v>
      </c>
      <c r="K74" s="4"/>
      <c r="L74" s="16"/>
    </row>
    <row r="75" spans="1:12" x14ac:dyDescent="0.25">
      <c r="A75" s="5" t="s">
        <v>20</v>
      </c>
      <c r="B75" s="4">
        <v>5</v>
      </c>
      <c r="C75" s="4" t="s">
        <v>3</v>
      </c>
      <c r="D75" s="4">
        <v>1</v>
      </c>
      <c r="E75" s="4" t="s">
        <v>43</v>
      </c>
      <c r="F75" s="4">
        <v>29</v>
      </c>
      <c r="G75" s="4" t="s">
        <v>28</v>
      </c>
      <c r="H75" s="15" t="s">
        <v>29</v>
      </c>
      <c r="I75" s="4" t="str">
        <f t="shared" si="6"/>
        <v>5/1/29/52</v>
      </c>
      <c r="J75" s="4" t="str">
        <f t="shared" si="7"/>
        <v>Taxi/Einpersonentransport/Vereinbarungspreis/Dialysefahrt</v>
      </c>
      <c r="K75" s="4"/>
      <c r="L75" s="16"/>
    </row>
    <row r="76" spans="1:12" x14ac:dyDescent="0.25">
      <c r="A76" s="5" t="s">
        <v>20</v>
      </c>
      <c r="B76" s="4">
        <v>5</v>
      </c>
      <c r="C76" s="4" t="s">
        <v>30</v>
      </c>
      <c r="D76" s="4">
        <v>2</v>
      </c>
      <c r="E76" s="4" t="s">
        <v>43</v>
      </c>
      <c r="F76" s="4">
        <v>29</v>
      </c>
      <c r="G76" s="4" t="s">
        <v>37</v>
      </c>
      <c r="H76" s="15" t="s">
        <v>5</v>
      </c>
      <c r="I76" s="4" t="str">
        <f t="shared" si="6"/>
        <v>5/2/29/01</v>
      </c>
      <c r="J76" s="4" t="str">
        <f t="shared" si="7"/>
        <v>Taxi/Mehrpersonentransport/Vereinbarungspreis/Krankenhausbehandlung, voll- oder teilstationär</v>
      </c>
      <c r="K76" s="4"/>
      <c r="L76" s="16"/>
    </row>
    <row r="77" spans="1:12" x14ac:dyDescent="0.25">
      <c r="A77" s="5" t="s">
        <v>20</v>
      </c>
      <c r="B77" s="4">
        <v>5</v>
      </c>
      <c r="C77" s="4" t="s">
        <v>30</v>
      </c>
      <c r="D77" s="4">
        <v>2</v>
      </c>
      <c r="E77" s="4" t="s">
        <v>43</v>
      </c>
      <c r="F77" s="4">
        <v>29</v>
      </c>
      <c r="G77" s="4" t="s">
        <v>36</v>
      </c>
      <c r="H77" s="15" t="s">
        <v>6</v>
      </c>
      <c r="I77" s="4" t="str">
        <f t="shared" si="6"/>
        <v>5/2/29/02</v>
      </c>
      <c r="J77" s="4" t="str">
        <f t="shared" si="7"/>
        <v>Taxi/Mehrpersonentransport/Vereinbarungspreis/Krankenhausbehandlung, vor- oder nachstationär</v>
      </c>
      <c r="K77" s="4"/>
      <c r="L77" s="16"/>
    </row>
    <row r="78" spans="1:12" x14ac:dyDescent="0.25">
      <c r="A78" s="5" t="s">
        <v>20</v>
      </c>
      <c r="B78" s="4">
        <v>5</v>
      </c>
      <c r="C78" s="4" t="s">
        <v>30</v>
      </c>
      <c r="D78" s="4">
        <v>2</v>
      </c>
      <c r="E78" s="4" t="s">
        <v>43</v>
      </c>
      <c r="F78" s="4">
        <v>29</v>
      </c>
      <c r="G78" s="4" t="s">
        <v>8</v>
      </c>
      <c r="H78" s="15" t="s">
        <v>7</v>
      </c>
      <c r="I78" s="4" t="str">
        <f t="shared" si="6"/>
        <v>5/2/29/03</v>
      </c>
      <c r="J78" s="4" t="str">
        <f t="shared" si="7"/>
        <v>Taxi/Mehrpersonentransport/Vereinbarungspreis/Verlegung</v>
      </c>
      <c r="K78" s="4"/>
      <c r="L78" s="16"/>
    </row>
    <row r="79" spans="1:12" x14ac:dyDescent="0.25">
      <c r="A79" s="5" t="s">
        <v>20</v>
      </c>
      <c r="B79" s="4">
        <v>5</v>
      </c>
      <c r="C79" s="4" t="s">
        <v>30</v>
      </c>
      <c r="D79" s="4">
        <v>2</v>
      </c>
      <c r="E79" s="4" t="s">
        <v>43</v>
      </c>
      <c r="F79" s="4">
        <v>29</v>
      </c>
      <c r="G79" s="4" t="s">
        <v>38</v>
      </c>
      <c r="H79" s="15" t="s">
        <v>11</v>
      </c>
      <c r="I79" s="4" t="str">
        <f t="shared" si="6"/>
        <v>5/2/29/10</v>
      </c>
      <c r="J79" s="4" t="str">
        <f t="shared" si="7"/>
        <v>Taxi/Mehrpersonentransport/Vereinbarungspreis/ambulante Operation gem. § 115b SGB V</v>
      </c>
      <c r="K79" s="4"/>
      <c r="L79" s="16"/>
    </row>
    <row r="80" spans="1:12" x14ac:dyDescent="0.25">
      <c r="A80" s="5" t="s">
        <v>20</v>
      </c>
      <c r="B80" s="4">
        <v>5</v>
      </c>
      <c r="C80" s="4" t="s">
        <v>30</v>
      </c>
      <c r="D80" s="4">
        <v>2</v>
      </c>
      <c r="E80" s="4" t="s">
        <v>43</v>
      </c>
      <c r="F80" s="4">
        <v>29</v>
      </c>
      <c r="G80" s="4" t="s">
        <v>27</v>
      </c>
      <c r="H80" s="15" t="s">
        <v>9</v>
      </c>
      <c r="I80" s="4" t="str">
        <f t="shared" si="6"/>
        <v>5/2/29/20</v>
      </c>
      <c r="J80" s="4" t="str">
        <f t="shared" si="7"/>
        <v>Taxi/Mehrpersonentransport/Vereinbarungspreis/genehmigte Fahrt zur ambulanten Behandlung</v>
      </c>
      <c r="K80" s="4"/>
      <c r="L80" s="16"/>
    </row>
    <row r="81" spans="1:12" x14ac:dyDescent="0.25">
      <c r="A81" s="5" t="s">
        <v>20</v>
      </c>
      <c r="B81" s="4">
        <v>5</v>
      </c>
      <c r="C81" s="4" t="s">
        <v>30</v>
      </c>
      <c r="D81" s="4">
        <v>2</v>
      </c>
      <c r="E81" s="4" t="s">
        <v>43</v>
      </c>
      <c r="F81" s="4">
        <v>29</v>
      </c>
      <c r="G81" s="4" t="s">
        <v>34</v>
      </c>
      <c r="H81" s="4">
        <v>30</v>
      </c>
      <c r="I81" s="4" t="str">
        <f t="shared" si="6"/>
        <v>5/2/29/30</v>
      </c>
      <c r="J81" s="4" t="str">
        <f t="shared" si="7"/>
        <v>Taxi/Mehrpersonentransport/Vereinbarungspreis/genehmigte Serienfahrt (Chemo-/Strahlen, etc.)</v>
      </c>
      <c r="K81" s="4"/>
      <c r="L81" s="16"/>
    </row>
    <row r="82" spans="1:12" x14ac:dyDescent="0.25">
      <c r="A82" s="5" t="s">
        <v>20</v>
      </c>
      <c r="B82" s="4">
        <v>5</v>
      </c>
      <c r="C82" s="4" t="s">
        <v>30</v>
      </c>
      <c r="D82" s="4">
        <v>2</v>
      </c>
      <c r="E82" s="4" t="s">
        <v>43</v>
      </c>
      <c r="F82" s="4">
        <v>29</v>
      </c>
      <c r="G82" s="4" t="s">
        <v>39</v>
      </c>
      <c r="H82" s="4">
        <v>31</v>
      </c>
      <c r="I82" s="4" t="str">
        <f t="shared" si="6"/>
        <v>5/2/29/31</v>
      </c>
      <c r="J82" s="4" t="str">
        <f t="shared" si="7"/>
        <v>Taxi/Mehrpersonentransport/Vereinbarungspreis/weitere genehmigte Serienfahrt (sonstige)</v>
      </c>
      <c r="K82" s="4"/>
      <c r="L82" s="16"/>
    </row>
    <row r="83" spans="1:12" x14ac:dyDescent="0.25">
      <c r="A83" s="5" t="s">
        <v>20</v>
      </c>
      <c r="B83" s="4">
        <v>5</v>
      </c>
      <c r="C83" s="4" t="s">
        <v>30</v>
      </c>
      <c r="D83" s="4">
        <v>2</v>
      </c>
      <c r="E83" s="4" t="s">
        <v>43</v>
      </c>
      <c r="F83" s="4">
        <v>29</v>
      </c>
      <c r="G83" s="4" t="s">
        <v>28</v>
      </c>
      <c r="H83" s="4">
        <v>52</v>
      </c>
      <c r="I83" s="4" t="str">
        <f t="shared" si="6"/>
        <v>5/2/29/52</v>
      </c>
      <c r="J83" s="4" t="str">
        <f t="shared" si="7"/>
        <v>Taxi/Mehrpersonentransport/Vereinbarungspreis/Dialysefahrt</v>
      </c>
      <c r="K83" s="4"/>
      <c r="L83" s="16"/>
    </row>
  </sheetData>
  <mergeCells count="12">
    <mergeCell ref="G3:H3"/>
    <mergeCell ref="A2:B2"/>
    <mergeCell ref="A3:B3"/>
    <mergeCell ref="C2:D2"/>
    <mergeCell ref="C3:D3"/>
    <mergeCell ref="K2:K3"/>
    <mergeCell ref="L2:L3"/>
    <mergeCell ref="A1:L1"/>
    <mergeCell ref="J2:J3"/>
    <mergeCell ref="E2:F2"/>
    <mergeCell ref="E3:F3"/>
    <mergeCell ref="G2:H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selection activeCell="A2" sqref="A2:B2"/>
    </sheetView>
  </sheetViews>
  <sheetFormatPr baseColWidth="10" defaultColWidth="11.44140625" defaultRowHeight="13.2" x14ac:dyDescent="0.25"/>
  <cols>
    <col min="1" max="1" width="11.5546875" customWidth="1"/>
    <col min="2" max="2" width="7.6640625" customWidth="1"/>
    <col min="3" max="3" width="27" bestFit="1" customWidth="1"/>
    <col min="4" max="4" width="6.88671875" customWidth="1"/>
    <col min="5" max="5" width="26.5546875" bestFit="1" customWidth="1"/>
    <col min="6" max="6" width="11.5546875" customWidth="1"/>
    <col min="7" max="7" width="50" bestFit="1" customWidth="1"/>
    <col min="8" max="8" width="11.5546875" customWidth="1"/>
    <col min="9" max="9" width="17.44140625" customWidth="1"/>
    <col min="10" max="10" width="156.44140625" hidden="1" customWidth="1"/>
    <col min="11" max="11" width="16.88671875" hidden="1" customWidth="1"/>
    <col min="12" max="12" width="18.109375" style="9" customWidth="1"/>
    <col min="13" max="16384" width="11.44140625" style="12"/>
  </cols>
  <sheetData>
    <row r="1" spans="1:12" s="11" customFormat="1" ht="13.8" thickBot="1" x14ac:dyDescent="0.3">
      <c r="A1" s="44" t="s">
        <v>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11" customFormat="1" x14ac:dyDescent="0.25">
      <c r="A2" s="38" t="s">
        <v>2</v>
      </c>
      <c r="B2" s="39"/>
      <c r="C2" s="38" t="s">
        <v>1</v>
      </c>
      <c r="D2" s="39"/>
      <c r="E2" s="38" t="s">
        <v>14</v>
      </c>
      <c r="F2" s="39"/>
      <c r="G2" s="38" t="s">
        <v>4</v>
      </c>
      <c r="H2" s="39"/>
      <c r="I2" s="2" t="s">
        <v>0</v>
      </c>
      <c r="J2" s="45" t="s">
        <v>26</v>
      </c>
      <c r="K2" s="40" t="s">
        <v>18</v>
      </c>
      <c r="L2" s="42" t="s">
        <v>19</v>
      </c>
    </row>
    <row r="3" spans="1:12" s="11" customFormat="1" x14ac:dyDescent="0.25">
      <c r="A3" s="36" t="s">
        <v>12</v>
      </c>
      <c r="B3" s="37"/>
      <c r="C3" s="36" t="s">
        <v>13</v>
      </c>
      <c r="D3" s="37"/>
      <c r="E3" s="36" t="s">
        <v>15</v>
      </c>
      <c r="F3" s="37"/>
      <c r="G3" s="36" t="s">
        <v>16</v>
      </c>
      <c r="H3" s="37"/>
      <c r="I3" s="3" t="s">
        <v>17</v>
      </c>
      <c r="J3" s="46"/>
      <c r="K3" s="41"/>
      <c r="L3" s="43"/>
    </row>
    <row r="4" spans="1:12" x14ac:dyDescent="0.25">
      <c r="A4" s="6" t="s">
        <v>31</v>
      </c>
      <c r="B4" s="7">
        <v>6</v>
      </c>
      <c r="C4" s="7" t="s">
        <v>3</v>
      </c>
      <c r="D4" s="7">
        <v>1</v>
      </c>
      <c r="E4" s="7" t="s">
        <v>21</v>
      </c>
      <c r="F4" s="10" t="s">
        <v>22</v>
      </c>
      <c r="G4" s="7" t="s">
        <v>37</v>
      </c>
      <c r="H4" s="10" t="s">
        <v>5</v>
      </c>
      <c r="I4" s="7" t="str">
        <f t="shared" ref="I4:I75" si="0">B4&amp;"/"&amp;D4&amp;"/"&amp;F4&amp;"/"&amp;H4</f>
        <v>6/1/08/01</v>
      </c>
      <c r="J4" s="7" t="str">
        <f t="shared" ref="J4:J75" si="1">A4&amp;"/"&amp;C4&amp;"/"&amp;E4&amp;"/"&amp;G4</f>
        <v>Mietwagen/Einpersonentransport/1. Anfahrtspauschale/Krankenhausbehandlung, voll- oder teilstationär</v>
      </c>
      <c r="K4" s="7"/>
      <c r="L4" s="8"/>
    </row>
    <row r="5" spans="1:12" x14ac:dyDescent="0.25">
      <c r="A5" s="6" t="s">
        <v>31</v>
      </c>
      <c r="B5" s="7">
        <v>6</v>
      </c>
      <c r="C5" s="7" t="s">
        <v>3</v>
      </c>
      <c r="D5" s="7">
        <v>1</v>
      </c>
      <c r="E5" s="7" t="s">
        <v>21</v>
      </c>
      <c r="F5" s="10" t="s">
        <v>22</v>
      </c>
      <c r="G5" s="7" t="s">
        <v>36</v>
      </c>
      <c r="H5" s="10" t="s">
        <v>6</v>
      </c>
      <c r="I5" s="7" t="str">
        <f t="shared" si="0"/>
        <v>6/1/08/02</v>
      </c>
      <c r="J5" s="7" t="str">
        <f t="shared" si="1"/>
        <v>Mietwagen/Einpersonentransport/1. Anfahrtspauschale/Krankenhausbehandlung, vor- oder nachstationär</v>
      </c>
      <c r="K5" s="7"/>
      <c r="L5" s="8"/>
    </row>
    <row r="6" spans="1:12" x14ac:dyDescent="0.25">
      <c r="A6" s="6" t="s">
        <v>31</v>
      </c>
      <c r="B6" s="7">
        <v>6</v>
      </c>
      <c r="C6" s="7" t="s">
        <v>3</v>
      </c>
      <c r="D6" s="7">
        <v>1</v>
      </c>
      <c r="E6" s="7" t="s">
        <v>21</v>
      </c>
      <c r="F6" s="10" t="s">
        <v>22</v>
      </c>
      <c r="G6" s="7" t="s">
        <v>8</v>
      </c>
      <c r="H6" s="10" t="s">
        <v>7</v>
      </c>
      <c r="I6" s="7" t="str">
        <f t="shared" si="0"/>
        <v>6/1/08/03</v>
      </c>
      <c r="J6" s="7" t="str">
        <f t="shared" si="1"/>
        <v>Mietwagen/Einpersonentransport/1. Anfahrtspauschale/Verlegung</v>
      </c>
      <c r="K6" s="7"/>
      <c r="L6" s="8"/>
    </row>
    <row r="7" spans="1:12" x14ac:dyDescent="0.25">
      <c r="A7" s="6" t="s">
        <v>31</v>
      </c>
      <c r="B7" s="7">
        <v>6</v>
      </c>
      <c r="C7" s="7" t="s">
        <v>3</v>
      </c>
      <c r="D7" s="7">
        <v>1</v>
      </c>
      <c r="E7" s="7" t="s">
        <v>21</v>
      </c>
      <c r="F7" s="10" t="s">
        <v>22</v>
      </c>
      <c r="G7" s="7" t="s">
        <v>38</v>
      </c>
      <c r="H7" s="10" t="s">
        <v>11</v>
      </c>
      <c r="I7" s="7" t="str">
        <f t="shared" si="0"/>
        <v>6/1/08/10</v>
      </c>
      <c r="J7" s="7" t="str">
        <f t="shared" si="1"/>
        <v>Mietwagen/Einpersonentransport/1. Anfahrtspauschale/ambulante Operation gem. § 115b SGB V</v>
      </c>
      <c r="K7" s="7"/>
      <c r="L7" s="8"/>
    </row>
    <row r="8" spans="1:12" x14ac:dyDescent="0.25">
      <c r="A8" s="6" t="s">
        <v>31</v>
      </c>
      <c r="B8" s="7">
        <v>6</v>
      </c>
      <c r="C8" s="7" t="s">
        <v>3</v>
      </c>
      <c r="D8" s="7">
        <v>1</v>
      </c>
      <c r="E8" s="7" t="s">
        <v>21</v>
      </c>
      <c r="F8" s="10" t="s">
        <v>22</v>
      </c>
      <c r="G8" s="7" t="s">
        <v>27</v>
      </c>
      <c r="H8" s="10" t="s">
        <v>9</v>
      </c>
      <c r="I8" s="7" t="str">
        <f t="shared" si="0"/>
        <v>6/1/08/20</v>
      </c>
      <c r="J8" s="7" t="str">
        <f t="shared" si="1"/>
        <v>Mietwagen/Einpersonentransport/1. Anfahrtspauschale/genehmigte Fahrt zur ambulanten Behandlung</v>
      </c>
      <c r="K8" s="7"/>
      <c r="L8" s="8"/>
    </row>
    <row r="9" spans="1:12" x14ac:dyDescent="0.25">
      <c r="A9" s="6" t="s">
        <v>31</v>
      </c>
      <c r="B9" s="7">
        <v>6</v>
      </c>
      <c r="C9" s="7" t="s">
        <v>3</v>
      </c>
      <c r="D9" s="7">
        <v>1</v>
      </c>
      <c r="E9" s="7" t="s">
        <v>21</v>
      </c>
      <c r="F9" s="10" t="s">
        <v>22</v>
      </c>
      <c r="G9" s="7" t="s">
        <v>34</v>
      </c>
      <c r="H9" s="7">
        <v>30</v>
      </c>
      <c r="I9" s="7" t="str">
        <f t="shared" si="0"/>
        <v>6/1/08/30</v>
      </c>
      <c r="J9" s="7" t="str">
        <f t="shared" si="1"/>
        <v>Mietwagen/Einpersonentransport/1. Anfahrtspauschale/genehmigte Serienfahrt (Chemo-/Strahlen, etc.)</v>
      </c>
      <c r="K9" s="7"/>
      <c r="L9" s="8"/>
    </row>
    <row r="10" spans="1:12" x14ac:dyDescent="0.25">
      <c r="A10" s="6" t="s">
        <v>31</v>
      </c>
      <c r="B10" s="7">
        <v>6</v>
      </c>
      <c r="C10" s="7" t="s">
        <v>3</v>
      </c>
      <c r="D10" s="7">
        <v>1</v>
      </c>
      <c r="E10" s="7" t="s">
        <v>21</v>
      </c>
      <c r="F10" s="10" t="s">
        <v>22</v>
      </c>
      <c r="G10" s="7" t="s">
        <v>39</v>
      </c>
      <c r="H10" s="7">
        <v>31</v>
      </c>
      <c r="I10" s="7" t="str">
        <f t="shared" si="0"/>
        <v>6/1/08/31</v>
      </c>
      <c r="J10" s="7" t="str">
        <f t="shared" si="1"/>
        <v>Mietwagen/Einpersonentransport/1. Anfahrtspauschale/weitere genehmigte Serienfahrt (sonstige)</v>
      </c>
      <c r="K10" s="7"/>
      <c r="L10" s="8"/>
    </row>
    <row r="11" spans="1:12" x14ac:dyDescent="0.25">
      <c r="A11" s="6" t="s">
        <v>31</v>
      </c>
      <c r="B11" s="7">
        <v>6</v>
      </c>
      <c r="C11" s="7" t="s">
        <v>3</v>
      </c>
      <c r="D11" s="7">
        <v>1</v>
      </c>
      <c r="E11" s="7" t="s">
        <v>21</v>
      </c>
      <c r="F11" s="10" t="s">
        <v>22</v>
      </c>
      <c r="G11" s="7" t="s">
        <v>28</v>
      </c>
      <c r="H11" s="7">
        <v>52</v>
      </c>
      <c r="I11" s="7" t="str">
        <f t="shared" si="0"/>
        <v>6/1/08/52</v>
      </c>
      <c r="J11" s="7" t="str">
        <f t="shared" si="1"/>
        <v>Mietwagen/Einpersonentransport/1. Anfahrtspauschale/Dialysefahrt</v>
      </c>
      <c r="K11" s="7"/>
      <c r="L11" s="8"/>
    </row>
    <row r="12" spans="1:12" x14ac:dyDescent="0.25">
      <c r="A12" s="6" t="s">
        <v>31</v>
      </c>
      <c r="B12" s="7">
        <v>6</v>
      </c>
      <c r="C12" s="7" t="s">
        <v>3</v>
      </c>
      <c r="D12" s="7">
        <v>1</v>
      </c>
      <c r="E12" s="7" t="s">
        <v>23</v>
      </c>
      <c r="F12" s="10" t="s">
        <v>33</v>
      </c>
      <c r="G12" s="7" t="s">
        <v>37</v>
      </c>
      <c r="H12" s="10" t="s">
        <v>5</v>
      </c>
      <c r="I12" s="7" t="str">
        <f t="shared" si="0"/>
        <v>6/1/39/01</v>
      </c>
      <c r="J12" s="7" t="str">
        <f t="shared" si="1"/>
        <v>Mietwagen/Einpersonentransport/1. Streckentarif/gefahrene Km./Krankenhausbehandlung, voll- oder teilstationär</v>
      </c>
      <c r="K12" s="7"/>
      <c r="L12" s="8"/>
    </row>
    <row r="13" spans="1:12" x14ac:dyDescent="0.25">
      <c r="A13" s="6" t="s">
        <v>31</v>
      </c>
      <c r="B13" s="7">
        <v>6</v>
      </c>
      <c r="C13" s="7" t="s">
        <v>3</v>
      </c>
      <c r="D13" s="7">
        <v>1</v>
      </c>
      <c r="E13" s="7" t="s">
        <v>23</v>
      </c>
      <c r="F13" s="10">
        <v>39</v>
      </c>
      <c r="G13" s="7" t="s">
        <v>36</v>
      </c>
      <c r="H13" s="10" t="s">
        <v>6</v>
      </c>
      <c r="I13" s="7" t="str">
        <f t="shared" si="0"/>
        <v>6/1/39/02</v>
      </c>
      <c r="J13" s="7" t="str">
        <f t="shared" si="1"/>
        <v>Mietwagen/Einpersonentransport/1. Streckentarif/gefahrene Km./Krankenhausbehandlung, vor- oder nachstationär</v>
      </c>
      <c r="K13" s="7"/>
      <c r="L13" s="8"/>
    </row>
    <row r="14" spans="1:12" x14ac:dyDescent="0.25">
      <c r="A14" s="6" t="s">
        <v>31</v>
      </c>
      <c r="B14" s="7">
        <v>6</v>
      </c>
      <c r="C14" s="7" t="s">
        <v>3</v>
      </c>
      <c r="D14" s="7">
        <v>1</v>
      </c>
      <c r="E14" s="7" t="s">
        <v>23</v>
      </c>
      <c r="F14" s="10" t="s">
        <v>33</v>
      </c>
      <c r="G14" s="7" t="s">
        <v>8</v>
      </c>
      <c r="H14" s="10" t="s">
        <v>7</v>
      </c>
      <c r="I14" s="7" t="str">
        <f t="shared" si="0"/>
        <v>6/1/39/03</v>
      </c>
      <c r="J14" s="7" t="str">
        <f t="shared" si="1"/>
        <v>Mietwagen/Einpersonentransport/1. Streckentarif/gefahrene Km./Verlegung</v>
      </c>
      <c r="K14" s="7"/>
      <c r="L14" s="8"/>
    </row>
    <row r="15" spans="1:12" x14ac:dyDescent="0.25">
      <c r="A15" s="6" t="s">
        <v>31</v>
      </c>
      <c r="B15" s="7">
        <v>6</v>
      </c>
      <c r="C15" s="7" t="s">
        <v>3</v>
      </c>
      <c r="D15" s="7">
        <v>1</v>
      </c>
      <c r="E15" s="7" t="s">
        <v>23</v>
      </c>
      <c r="F15" s="10" t="s">
        <v>33</v>
      </c>
      <c r="G15" s="7" t="s">
        <v>38</v>
      </c>
      <c r="H15" s="10" t="s">
        <v>11</v>
      </c>
      <c r="I15" s="7" t="str">
        <f t="shared" si="0"/>
        <v>6/1/39/10</v>
      </c>
      <c r="J15" s="7" t="str">
        <f t="shared" si="1"/>
        <v>Mietwagen/Einpersonentransport/1. Streckentarif/gefahrene Km./ambulante Operation gem. § 115b SGB V</v>
      </c>
      <c r="K15" s="7"/>
      <c r="L15" s="8"/>
    </row>
    <row r="16" spans="1:12" x14ac:dyDescent="0.25">
      <c r="A16" s="6" t="s">
        <v>31</v>
      </c>
      <c r="B16" s="7">
        <v>6</v>
      </c>
      <c r="C16" s="7" t="s">
        <v>3</v>
      </c>
      <c r="D16" s="7">
        <v>1</v>
      </c>
      <c r="E16" s="7" t="s">
        <v>23</v>
      </c>
      <c r="F16" s="10" t="s">
        <v>33</v>
      </c>
      <c r="G16" s="7" t="s">
        <v>27</v>
      </c>
      <c r="H16" s="10" t="s">
        <v>9</v>
      </c>
      <c r="I16" s="7" t="str">
        <f t="shared" si="0"/>
        <v>6/1/39/20</v>
      </c>
      <c r="J16" s="7" t="str">
        <f t="shared" si="1"/>
        <v>Mietwagen/Einpersonentransport/1. Streckentarif/gefahrene Km./genehmigte Fahrt zur ambulanten Behandlung</v>
      </c>
      <c r="K16" s="7"/>
      <c r="L16" s="8"/>
    </row>
    <row r="17" spans="1:12" x14ac:dyDescent="0.25">
      <c r="A17" s="6" t="s">
        <v>31</v>
      </c>
      <c r="B17" s="7">
        <v>6</v>
      </c>
      <c r="C17" s="7" t="s">
        <v>3</v>
      </c>
      <c r="D17" s="7">
        <v>1</v>
      </c>
      <c r="E17" s="7" t="s">
        <v>23</v>
      </c>
      <c r="F17" s="10" t="s">
        <v>33</v>
      </c>
      <c r="G17" s="7" t="s">
        <v>34</v>
      </c>
      <c r="H17" s="7">
        <v>30</v>
      </c>
      <c r="I17" s="7" t="str">
        <f t="shared" si="0"/>
        <v>6/1/39/30</v>
      </c>
      <c r="J17" s="7" t="str">
        <f t="shared" si="1"/>
        <v>Mietwagen/Einpersonentransport/1. Streckentarif/gefahrene Km./genehmigte Serienfahrt (Chemo-/Strahlen, etc.)</v>
      </c>
      <c r="K17" s="7"/>
      <c r="L17" s="8"/>
    </row>
    <row r="18" spans="1:12" x14ac:dyDescent="0.25">
      <c r="A18" s="6" t="s">
        <v>31</v>
      </c>
      <c r="B18" s="7">
        <v>6</v>
      </c>
      <c r="C18" s="7" t="s">
        <v>3</v>
      </c>
      <c r="D18" s="7">
        <v>1</v>
      </c>
      <c r="E18" s="7" t="s">
        <v>23</v>
      </c>
      <c r="F18" s="10" t="s">
        <v>33</v>
      </c>
      <c r="G18" s="7" t="s">
        <v>39</v>
      </c>
      <c r="H18" s="7">
        <v>31</v>
      </c>
      <c r="I18" s="7" t="str">
        <f t="shared" si="0"/>
        <v>6/1/39/31</v>
      </c>
      <c r="J18" s="7" t="str">
        <f t="shared" si="1"/>
        <v>Mietwagen/Einpersonentransport/1. Streckentarif/gefahrene Km./weitere genehmigte Serienfahrt (sonstige)</v>
      </c>
      <c r="K18" s="7"/>
      <c r="L18" s="8"/>
    </row>
    <row r="19" spans="1:12" x14ac:dyDescent="0.25">
      <c r="A19" s="6" t="s">
        <v>31</v>
      </c>
      <c r="B19" s="7">
        <v>6</v>
      </c>
      <c r="C19" s="7" t="s">
        <v>3</v>
      </c>
      <c r="D19" s="7">
        <v>1</v>
      </c>
      <c r="E19" s="7" t="s">
        <v>44</v>
      </c>
      <c r="F19" s="10" t="s">
        <v>10</v>
      </c>
      <c r="G19" s="7" t="s">
        <v>28</v>
      </c>
      <c r="H19" s="7">
        <v>52</v>
      </c>
      <c r="I19" s="7" t="str">
        <f t="shared" si="0"/>
        <v>6/1/30/52</v>
      </c>
      <c r="J19" s="7" t="str">
        <f t="shared" si="1"/>
        <v>Mietwagen/Einpersonentransport/1. Streckentarif/besetzt Km./Dialysefahrt</v>
      </c>
      <c r="K19" s="7"/>
      <c r="L19" s="8"/>
    </row>
    <row r="20" spans="1:12" x14ac:dyDescent="0.25">
      <c r="A20" s="6" t="s">
        <v>31</v>
      </c>
      <c r="B20" s="7">
        <v>6</v>
      </c>
      <c r="C20" s="7" t="s">
        <v>3</v>
      </c>
      <c r="D20" s="7">
        <v>1</v>
      </c>
      <c r="E20" s="7" t="s">
        <v>44</v>
      </c>
      <c r="F20" s="10" t="s">
        <v>10</v>
      </c>
      <c r="G20" s="7" t="s">
        <v>37</v>
      </c>
      <c r="H20" s="10" t="s">
        <v>5</v>
      </c>
      <c r="I20" s="7" t="str">
        <f t="shared" ref="I20:I27" si="2">B20&amp;"/"&amp;D20&amp;"/"&amp;F20&amp;"/"&amp;H20</f>
        <v>6/1/30/01</v>
      </c>
      <c r="J20" s="7" t="str">
        <f t="shared" ref="J20:J27" si="3">A20&amp;"/"&amp;C20&amp;"/"&amp;E20&amp;"/"&amp;G20</f>
        <v>Mietwagen/Einpersonentransport/1. Streckentarif/besetzt Km./Krankenhausbehandlung, voll- oder teilstationär</v>
      </c>
      <c r="K20" s="7"/>
      <c r="L20" s="8"/>
    </row>
    <row r="21" spans="1:12" x14ac:dyDescent="0.25">
      <c r="A21" s="6" t="s">
        <v>31</v>
      </c>
      <c r="B21" s="7">
        <v>6</v>
      </c>
      <c r="C21" s="7" t="s">
        <v>3</v>
      </c>
      <c r="D21" s="7">
        <v>1</v>
      </c>
      <c r="E21" s="7" t="s">
        <v>44</v>
      </c>
      <c r="F21" s="10" t="s">
        <v>10</v>
      </c>
      <c r="G21" s="7" t="s">
        <v>36</v>
      </c>
      <c r="H21" s="10" t="s">
        <v>6</v>
      </c>
      <c r="I21" s="7" t="str">
        <f t="shared" si="2"/>
        <v>6/1/30/02</v>
      </c>
      <c r="J21" s="7" t="str">
        <f t="shared" si="3"/>
        <v>Mietwagen/Einpersonentransport/1. Streckentarif/besetzt Km./Krankenhausbehandlung, vor- oder nachstationär</v>
      </c>
      <c r="K21" s="7"/>
      <c r="L21" s="8"/>
    </row>
    <row r="22" spans="1:12" x14ac:dyDescent="0.25">
      <c r="A22" s="6" t="s">
        <v>31</v>
      </c>
      <c r="B22" s="7">
        <v>6</v>
      </c>
      <c r="C22" s="7" t="s">
        <v>3</v>
      </c>
      <c r="D22" s="7">
        <v>1</v>
      </c>
      <c r="E22" s="7" t="s">
        <v>44</v>
      </c>
      <c r="F22" s="10" t="s">
        <v>10</v>
      </c>
      <c r="G22" s="7" t="s">
        <v>8</v>
      </c>
      <c r="H22" s="10" t="s">
        <v>7</v>
      </c>
      <c r="I22" s="7" t="str">
        <f t="shared" si="2"/>
        <v>6/1/30/03</v>
      </c>
      <c r="J22" s="7" t="str">
        <f t="shared" si="3"/>
        <v>Mietwagen/Einpersonentransport/1. Streckentarif/besetzt Km./Verlegung</v>
      </c>
      <c r="K22" s="7"/>
      <c r="L22" s="8"/>
    </row>
    <row r="23" spans="1:12" x14ac:dyDescent="0.25">
      <c r="A23" s="6" t="s">
        <v>31</v>
      </c>
      <c r="B23" s="7">
        <v>6</v>
      </c>
      <c r="C23" s="7" t="s">
        <v>3</v>
      </c>
      <c r="D23" s="7">
        <v>1</v>
      </c>
      <c r="E23" s="7" t="s">
        <v>44</v>
      </c>
      <c r="F23" s="10" t="s">
        <v>10</v>
      </c>
      <c r="G23" s="7" t="s">
        <v>38</v>
      </c>
      <c r="H23" s="10" t="s">
        <v>11</v>
      </c>
      <c r="I23" s="7" t="str">
        <f t="shared" si="2"/>
        <v>6/1/30/10</v>
      </c>
      <c r="J23" s="7" t="str">
        <f t="shared" si="3"/>
        <v>Mietwagen/Einpersonentransport/1. Streckentarif/besetzt Km./ambulante Operation gem. § 115b SGB V</v>
      </c>
      <c r="K23" s="7"/>
      <c r="L23" s="8"/>
    </row>
    <row r="24" spans="1:12" x14ac:dyDescent="0.25">
      <c r="A24" s="6" t="s">
        <v>31</v>
      </c>
      <c r="B24" s="7">
        <v>6</v>
      </c>
      <c r="C24" s="7" t="s">
        <v>3</v>
      </c>
      <c r="D24" s="7">
        <v>1</v>
      </c>
      <c r="E24" s="7" t="s">
        <v>44</v>
      </c>
      <c r="F24" s="10" t="s">
        <v>10</v>
      </c>
      <c r="G24" s="7" t="s">
        <v>27</v>
      </c>
      <c r="H24" s="10" t="s">
        <v>9</v>
      </c>
      <c r="I24" s="7" t="str">
        <f t="shared" si="2"/>
        <v>6/1/30/20</v>
      </c>
      <c r="J24" s="7" t="str">
        <f t="shared" si="3"/>
        <v>Mietwagen/Einpersonentransport/1. Streckentarif/besetzt Km./genehmigte Fahrt zur ambulanten Behandlung</v>
      </c>
      <c r="K24" s="7"/>
      <c r="L24" s="8"/>
    </row>
    <row r="25" spans="1:12" x14ac:dyDescent="0.25">
      <c r="A25" s="6" t="s">
        <v>31</v>
      </c>
      <c r="B25" s="7">
        <v>6</v>
      </c>
      <c r="C25" s="7" t="s">
        <v>3</v>
      </c>
      <c r="D25" s="7">
        <v>1</v>
      </c>
      <c r="E25" s="7" t="s">
        <v>44</v>
      </c>
      <c r="F25" s="10" t="s">
        <v>10</v>
      </c>
      <c r="G25" s="7" t="s">
        <v>34</v>
      </c>
      <c r="H25" s="7">
        <v>30</v>
      </c>
      <c r="I25" s="7" t="str">
        <f t="shared" si="2"/>
        <v>6/1/30/30</v>
      </c>
      <c r="J25" s="7" t="str">
        <f t="shared" si="3"/>
        <v>Mietwagen/Einpersonentransport/1. Streckentarif/besetzt Km./genehmigte Serienfahrt (Chemo-/Strahlen, etc.)</v>
      </c>
      <c r="K25" s="7"/>
      <c r="L25" s="8"/>
    </row>
    <row r="26" spans="1:12" x14ac:dyDescent="0.25">
      <c r="A26" s="6" t="s">
        <v>31</v>
      </c>
      <c r="B26" s="7">
        <v>6</v>
      </c>
      <c r="C26" s="7" t="s">
        <v>3</v>
      </c>
      <c r="D26" s="7">
        <v>1</v>
      </c>
      <c r="E26" s="7" t="s">
        <v>44</v>
      </c>
      <c r="F26" s="10" t="s">
        <v>10</v>
      </c>
      <c r="G26" s="7" t="s">
        <v>39</v>
      </c>
      <c r="H26" s="7">
        <v>31</v>
      </c>
      <c r="I26" s="7" t="str">
        <f t="shared" si="2"/>
        <v>6/1/30/31</v>
      </c>
      <c r="J26" s="7" t="str">
        <f t="shared" si="3"/>
        <v>Mietwagen/Einpersonentransport/1. Streckentarif/besetzt Km./weitere genehmigte Serienfahrt (sonstige)</v>
      </c>
      <c r="K26" s="7"/>
      <c r="L26" s="8"/>
    </row>
    <row r="27" spans="1:12" x14ac:dyDescent="0.25">
      <c r="A27" s="6" t="s">
        <v>31</v>
      </c>
      <c r="B27" s="7">
        <v>6</v>
      </c>
      <c r="C27" s="7" t="s">
        <v>3</v>
      </c>
      <c r="D27" s="7">
        <v>1</v>
      </c>
      <c r="E27" s="7" t="s">
        <v>44</v>
      </c>
      <c r="F27" s="10" t="s">
        <v>10</v>
      </c>
      <c r="G27" s="7" t="s">
        <v>28</v>
      </c>
      <c r="H27" s="7">
        <v>52</v>
      </c>
      <c r="I27" s="7" t="str">
        <f t="shared" si="2"/>
        <v>6/1/30/52</v>
      </c>
      <c r="J27" s="7" t="str">
        <f t="shared" si="3"/>
        <v>Mietwagen/Einpersonentransport/1. Streckentarif/besetzt Km./Dialysefahrt</v>
      </c>
      <c r="K27" s="7"/>
      <c r="L27" s="8"/>
    </row>
    <row r="28" spans="1:12" x14ac:dyDescent="0.25">
      <c r="A28" s="6" t="s">
        <v>31</v>
      </c>
      <c r="B28" s="7">
        <v>6</v>
      </c>
      <c r="C28" s="7" t="s">
        <v>3</v>
      </c>
      <c r="D28" s="7">
        <v>1</v>
      </c>
      <c r="E28" s="7" t="s">
        <v>42</v>
      </c>
      <c r="F28" s="7">
        <v>16</v>
      </c>
      <c r="G28" s="7" t="s">
        <v>37</v>
      </c>
      <c r="H28" s="10" t="s">
        <v>5</v>
      </c>
      <c r="I28" s="7" t="str">
        <f t="shared" si="0"/>
        <v>6/1/16/01</v>
      </c>
      <c r="J28" s="7" t="str">
        <f t="shared" si="1"/>
        <v>Mietwagen/Einpersonentransport/1. Stadtpauschale/Krankenhausbehandlung, voll- oder teilstationär</v>
      </c>
      <c r="K28" s="7"/>
      <c r="L28" s="8"/>
    </row>
    <row r="29" spans="1:12" x14ac:dyDescent="0.25">
      <c r="A29" s="6" t="s">
        <v>31</v>
      </c>
      <c r="B29" s="7">
        <v>6</v>
      </c>
      <c r="C29" s="7" t="s">
        <v>3</v>
      </c>
      <c r="D29" s="7">
        <v>1</v>
      </c>
      <c r="E29" s="7" t="s">
        <v>42</v>
      </c>
      <c r="F29" s="7">
        <v>16</v>
      </c>
      <c r="G29" s="7" t="s">
        <v>36</v>
      </c>
      <c r="H29" s="10" t="s">
        <v>6</v>
      </c>
      <c r="I29" s="7" t="str">
        <f t="shared" si="0"/>
        <v>6/1/16/02</v>
      </c>
      <c r="J29" s="7" t="str">
        <f t="shared" si="1"/>
        <v>Mietwagen/Einpersonentransport/1. Stadtpauschale/Krankenhausbehandlung, vor- oder nachstationär</v>
      </c>
      <c r="K29" s="7"/>
      <c r="L29" s="8"/>
    </row>
    <row r="30" spans="1:12" x14ac:dyDescent="0.25">
      <c r="A30" s="6" t="s">
        <v>31</v>
      </c>
      <c r="B30" s="7">
        <v>6</v>
      </c>
      <c r="C30" s="7" t="s">
        <v>3</v>
      </c>
      <c r="D30" s="7">
        <v>1</v>
      </c>
      <c r="E30" s="7" t="s">
        <v>42</v>
      </c>
      <c r="F30" s="7">
        <v>16</v>
      </c>
      <c r="G30" s="7" t="s">
        <v>8</v>
      </c>
      <c r="H30" s="10" t="s">
        <v>7</v>
      </c>
      <c r="I30" s="7" t="str">
        <f t="shared" si="0"/>
        <v>6/1/16/03</v>
      </c>
      <c r="J30" s="7" t="str">
        <f t="shared" si="1"/>
        <v>Mietwagen/Einpersonentransport/1. Stadtpauschale/Verlegung</v>
      </c>
      <c r="K30" s="7"/>
      <c r="L30" s="8"/>
    </row>
    <row r="31" spans="1:12" x14ac:dyDescent="0.25">
      <c r="A31" s="6" t="s">
        <v>31</v>
      </c>
      <c r="B31" s="7">
        <v>6</v>
      </c>
      <c r="C31" s="7" t="s">
        <v>3</v>
      </c>
      <c r="D31" s="7">
        <v>1</v>
      </c>
      <c r="E31" s="7" t="s">
        <v>42</v>
      </c>
      <c r="F31" s="7">
        <v>16</v>
      </c>
      <c r="G31" s="7" t="s">
        <v>38</v>
      </c>
      <c r="H31" s="10" t="s">
        <v>11</v>
      </c>
      <c r="I31" s="7" t="str">
        <f t="shared" si="0"/>
        <v>6/1/16/10</v>
      </c>
      <c r="J31" s="7" t="str">
        <f t="shared" si="1"/>
        <v>Mietwagen/Einpersonentransport/1. Stadtpauschale/ambulante Operation gem. § 115b SGB V</v>
      </c>
      <c r="K31" s="7"/>
      <c r="L31" s="8"/>
    </row>
    <row r="32" spans="1:12" x14ac:dyDescent="0.25">
      <c r="A32" s="6" t="s">
        <v>31</v>
      </c>
      <c r="B32" s="7">
        <v>6</v>
      </c>
      <c r="C32" s="7" t="s">
        <v>3</v>
      </c>
      <c r="D32" s="7">
        <v>1</v>
      </c>
      <c r="E32" s="7" t="s">
        <v>42</v>
      </c>
      <c r="F32" s="7">
        <v>16</v>
      </c>
      <c r="G32" s="7" t="s">
        <v>27</v>
      </c>
      <c r="H32" s="10" t="s">
        <v>9</v>
      </c>
      <c r="I32" s="7" t="str">
        <f t="shared" si="0"/>
        <v>6/1/16/20</v>
      </c>
      <c r="J32" s="7" t="str">
        <f t="shared" si="1"/>
        <v>Mietwagen/Einpersonentransport/1. Stadtpauschale/genehmigte Fahrt zur ambulanten Behandlung</v>
      </c>
      <c r="K32" s="7"/>
      <c r="L32" s="8"/>
    </row>
    <row r="33" spans="1:12" x14ac:dyDescent="0.25">
      <c r="A33" s="6" t="s">
        <v>31</v>
      </c>
      <c r="B33" s="7">
        <v>6</v>
      </c>
      <c r="C33" s="7" t="s">
        <v>3</v>
      </c>
      <c r="D33" s="7">
        <v>1</v>
      </c>
      <c r="E33" s="7" t="s">
        <v>42</v>
      </c>
      <c r="F33" s="7">
        <v>16</v>
      </c>
      <c r="G33" s="7" t="s">
        <v>34</v>
      </c>
      <c r="H33" s="7">
        <v>30</v>
      </c>
      <c r="I33" s="7" t="str">
        <f t="shared" si="0"/>
        <v>6/1/16/30</v>
      </c>
      <c r="J33" s="7" t="str">
        <f t="shared" si="1"/>
        <v>Mietwagen/Einpersonentransport/1. Stadtpauschale/genehmigte Serienfahrt (Chemo-/Strahlen, etc.)</v>
      </c>
      <c r="K33" s="7"/>
      <c r="L33" s="8"/>
    </row>
    <row r="34" spans="1:12" x14ac:dyDescent="0.25">
      <c r="A34" s="6" t="s">
        <v>31</v>
      </c>
      <c r="B34" s="7">
        <v>6</v>
      </c>
      <c r="C34" s="7" t="s">
        <v>3</v>
      </c>
      <c r="D34" s="7">
        <v>1</v>
      </c>
      <c r="E34" s="7" t="s">
        <v>42</v>
      </c>
      <c r="F34" s="7">
        <v>16</v>
      </c>
      <c r="G34" s="7" t="s">
        <v>39</v>
      </c>
      <c r="H34" s="7">
        <v>31</v>
      </c>
      <c r="I34" s="7" t="str">
        <f t="shared" si="0"/>
        <v>6/1/16/31</v>
      </c>
      <c r="J34" s="7" t="str">
        <f t="shared" si="1"/>
        <v>Mietwagen/Einpersonentransport/1. Stadtpauschale/weitere genehmigte Serienfahrt (sonstige)</v>
      </c>
      <c r="K34" s="7"/>
      <c r="L34" s="8"/>
    </row>
    <row r="35" spans="1:12" x14ac:dyDescent="0.25">
      <c r="A35" s="6" t="s">
        <v>31</v>
      </c>
      <c r="B35" s="7">
        <v>6</v>
      </c>
      <c r="C35" s="7" t="s">
        <v>3</v>
      </c>
      <c r="D35" s="7">
        <v>1</v>
      </c>
      <c r="E35" s="7" t="s">
        <v>42</v>
      </c>
      <c r="F35" s="7">
        <v>16</v>
      </c>
      <c r="G35" s="7" t="s">
        <v>28</v>
      </c>
      <c r="H35" s="10" t="s">
        <v>29</v>
      </c>
      <c r="I35" s="7" t="str">
        <f t="shared" si="0"/>
        <v>6/1/16/52</v>
      </c>
      <c r="J35" s="7" t="str">
        <f t="shared" si="1"/>
        <v>Mietwagen/Einpersonentransport/1. Stadtpauschale/Dialysefahrt</v>
      </c>
      <c r="K35" s="7"/>
      <c r="L35" s="8"/>
    </row>
    <row r="36" spans="1:12" x14ac:dyDescent="0.25">
      <c r="A36" s="6" t="s">
        <v>31</v>
      </c>
      <c r="B36" s="7">
        <v>6</v>
      </c>
      <c r="C36" s="7" t="s">
        <v>30</v>
      </c>
      <c r="D36" s="7">
        <v>2</v>
      </c>
      <c r="E36" s="7" t="s">
        <v>42</v>
      </c>
      <c r="F36" s="7">
        <v>16</v>
      </c>
      <c r="G36" s="7" t="s">
        <v>37</v>
      </c>
      <c r="H36" s="10" t="s">
        <v>5</v>
      </c>
      <c r="I36" s="7" t="str">
        <f t="shared" si="0"/>
        <v>6/2/16/01</v>
      </c>
      <c r="J36" s="7" t="str">
        <f t="shared" si="1"/>
        <v>Mietwagen/Mehrpersonentransport/1. Stadtpauschale/Krankenhausbehandlung, voll- oder teilstationär</v>
      </c>
      <c r="K36" s="7"/>
      <c r="L36" s="8"/>
    </row>
    <row r="37" spans="1:12" x14ac:dyDescent="0.25">
      <c r="A37" s="6" t="s">
        <v>31</v>
      </c>
      <c r="B37" s="7">
        <v>6</v>
      </c>
      <c r="C37" s="7" t="s">
        <v>30</v>
      </c>
      <c r="D37" s="7">
        <v>2</v>
      </c>
      <c r="E37" s="7" t="s">
        <v>42</v>
      </c>
      <c r="F37" s="7">
        <v>16</v>
      </c>
      <c r="G37" s="7" t="s">
        <v>36</v>
      </c>
      <c r="H37" s="10" t="s">
        <v>6</v>
      </c>
      <c r="I37" s="7" t="str">
        <f t="shared" si="0"/>
        <v>6/2/16/02</v>
      </c>
      <c r="J37" s="7" t="str">
        <f t="shared" si="1"/>
        <v>Mietwagen/Mehrpersonentransport/1. Stadtpauschale/Krankenhausbehandlung, vor- oder nachstationär</v>
      </c>
      <c r="K37" s="7"/>
      <c r="L37" s="8"/>
    </row>
    <row r="38" spans="1:12" x14ac:dyDescent="0.25">
      <c r="A38" s="6" t="s">
        <v>31</v>
      </c>
      <c r="B38" s="7">
        <v>6</v>
      </c>
      <c r="C38" s="7" t="s">
        <v>30</v>
      </c>
      <c r="D38" s="7">
        <v>2</v>
      </c>
      <c r="E38" s="7" t="s">
        <v>42</v>
      </c>
      <c r="F38" s="7">
        <v>16</v>
      </c>
      <c r="G38" s="7" t="s">
        <v>8</v>
      </c>
      <c r="H38" s="10" t="s">
        <v>7</v>
      </c>
      <c r="I38" s="7" t="str">
        <f t="shared" si="0"/>
        <v>6/2/16/03</v>
      </c>
      <c r="J38" s="7" t="str">
        <f t="shared" si="1"/>
        <v>Mietwagen/Mehrpersonentransport/1. Stadtpauschale/Verlegung</v>
      </c>
      <c r="K38" s="7"/>
      <c r="L38" s="8"/>
    </row>
    <row r="39" spans="1:12" x14ac:dyDescent="0.25">
      <c r="A39" s="6" t="s">
        <v>31</v>
      </c>
      <c r="B39" s="7">
        <v>6</v>
      </c>
      <c r="C39" s="7" t="s">
        <v>30</v>
      </c>
      <c r="D39" s="7">
        <v>2</v>
      </c>
      <c r="E39" s="7" t="s">
        <v>42</v>
      </c>
      <c r="F39" s="7">
        <v>16</v>
      </c>
      <c r="G39" s="7" t="s">
        <v>38</v>
      </c>
      <c r="H39" s="10" t="s">
        <v>11</v>
      </c>
      <c r="I39" s="7" t="str">
        <f t="shared" si="0"/>
        <v>6/2/16/10</v>
      </c>
      <c r="J39" s="7" t="str">
        <f t="shared" si="1"/>
        <v>Mietwagen/Mehrpersonentransport/1. Stadtpauschale/ambulante Operation gem. § 115b SGB V</v>
      </c>
      <c r="K39" s="7"/>
      <c r="L39" s="8"/>
    </row>
    <row r="40" spans="1:12" x14ac:dyDescent="0.25">
      <c r="A40" s="6" t="s">
        <v>31</v>
      </c>
      <c r="B40" s="7">
        <v>6</v>
      </c>
      <c r="C40" s="7" t="s">
        <v>30</v>
      </c>
      <c r="D40" s="7">
        <v>2</v>
      </c>
      <c r="E40" s="7" t="s">
        <v>42</v>
      </c>
      <c r="F40" s="7">
        <v>16</v>
      </c>
      <c r="G40" s="7" t="s">
        <v>27</v>
      </c>
      <c r="H40" s="10" t="s">
        <v>9</v>
      </c>
      <c r="I40" s="7" t="str">
        <f t="shared" si="0"/>
        <v>6/2/16/20</v>
      </c>
      <c r="J40" s="7" t="str">
        <f t="shared" si="1"/>
        <v>Mietwagen/Mehrpersonentransport/1. Stadtpauschale/genehmigte Fahrt zur ambulanten Behandlung</v>
      </c>
      <c r="K40" s="7"/>
      <c r="L40" s="8"/>
    </row>
    <row r="41" spans="1:12" x14ac:dyDescent="0.25">
      <c r="A41" s="6" t="s">
        <v>31</v>
      </c>
      <c r="B41" s="7">
        <v>6</v>
      </c>
      <c r="C41" s="7" t="s">
        <v>30</v>
      </c>
      <c r="D41" s="7">
        <v>2</v>
      </c>
      <c r="E41" s="7" t="s">
        <v>42</v>
      </c>
      <c r="F41" s="7">
        <v>16</v>
      </c>
      <c r="G41" s="7" t="s">
        <v>34</v>
      </c>
      <c r="H41" s="7">
        <v>30</v>
      </c>
      <c r="I41" s="7" t="str">
        <f t="shared" si="0"/>
        <v>6/2/16/30</v>
      </c>
      <c r="J41" s="7" t="str">
        <f t="shared" si="1"/>
        <v>Mietwagen/Mehrpersonentransport/1. Stadtpauschale/genehmigte Serienfahrt (Chemo-/Strahlen, etc.)</v>
      </c>
      <c r="K41" s="7"/>
      <c r="L41" s="8"/>
    </row>
    <row r="42" spans="1:12" x14ac:dyDescent="0.25">
      <c r="A42" s="6" t="s">
        <v>31</v>
      </c>
      <c r="B42" s="7">
        <v>6</v>
      </c>
      <c r="C42" s="7" t="s">
        <v>30</v>
      </c>
      <c r="D42" s="7">
        <v>2</v>
      </c>
      <c r="E42" s="7" t="s">
        <v>42</v>
      </c>
      <c r="F42" s="7">
        <v>16</v>
      </c>
      <c r="G42" s="7" t="s">
        <v>39</v>
      </c>
      <c r="H42" s="7">
        <v>31</v>
      </c>
      <c r="I42" s="7" t="str">
        <f t="shared" si="0"/>
        <v>6/2/16/31</v>
      </c>
      <c r="J42" s="7" t="str">
        <f t="shared" si="1"/>
        <v>Mietwagen/Mehrpersonentransport/1. Stadtpauschale/weitere genehmigte Serienfahrt (sonstige)</v>
      </c>
      <c r="K42" s="7"/>
      <c r="L42" s="8"/>
    </row>
    <row r="43" spans="1:12" x14ac:dyDescent="0.25">
      <c r="A43" s="6" t="s">
        <v>31</v>
      </c>
      <c r="B43" s="7">
        <v>6</v>
      </c>
      <c r="C43" s="7" t="s">
        <v>30</v>
      </c>
      <c r="D43" s="7">
        <v>2</v>
      </c>
      <c r="E43" s="7" t="s">
        <v>42</v>
      </c>
      <c r="F43" s="7">
        <v>16</v>
      </c>
      <c r="G43" s="7" t="s">
        <v>28</v>
      </c>
      <c r="H43" s="7">
        <v>52</v>
      </c>
      <c r="I43" s="7" t="str">
        <f t="shared" si="0"/>
        <v>6/2/16/52</v>
      </c>
      <c r="J43" s="7" t="str">
        <f t="shared" si="1"/>
        <v>Mietwagen/Mehrpersonentransport/1. Stadtpauschale/Dialysefahrt</v>
      </c>
      <c r="K43" s="7"/>
      <c r="L43" s="8"/>
    </row>
    <row r="44" spans="1:12" x14ac:dyDescent="0.25">
      <c r="A44" s="6" t="s">
        <v>31</v>
      </c>
      <c r="B44" s="7">
        <v>6</v>
      </c>
      <c r="C44" s="7" t="s">
        <v>3</v>
      </c>
      <c r="D44" s="7">
        <v>1</v>
      </c>
      <c r="E44" s="7" t="s">
        <v>24</v>
      </c>
      <c r="F44" s="10" t="s">
        <v>35</v>
      </c>
      <c r="G44" s="7" t="s">
        <v>37</v>
      </c>
      <c r="H44" s="10" t="s">
        <v>5</v>
      </c>
      <c r="I44" s="7" t="str">
        <f t="shared" si="0"/>
        <v>6/1/54/01</v>
      </c>
      <c r="J44" s="7" t="str">
        <f t="shared" si="1"/>
        <v>Mietwagen/Einpersonentransport/Wartezeit/Krankenhausbehandlung, voll- oder teilstationär</v>
      </c>
      <c r="K44" s="7"/>
      <c r="L44" s="8"/>
    </row>
    <row r="45" spans="1:12" x14ac:dyDescent="0.25">
      <c r="A45" s="6" t="s">
        <v>31</v>
      </c>
      <c r="B45" s="7">
        <v>6</v>
      </c>
      <c r="C45" s="7" t="s">
        <v>3</v>
      </c>
      <c r="D45" s="7">
        <v>1</v>
      </c>
      <c r="E45" s="7" t="s">
        <v>24</v>
      </c>
      <c r="F45" s="10" t="s">
        <v>35</v>
      </c>
      <c r="G45" s="7" t="s">
        <v>36</v>
      </c>
      <c r="H45" s="10" t="s">
        <v>6</v>
      </c>
      <c r="I45" s="7" t="str">
        <f t="shared" si="0"/>
        <v>6/1/54/02</v>
      </c>
      <c r="J45" s="7" t="str">
        <f t="shared" si="1"/>
        <v>Mietwagen/Einpersonentransport/Wartezeit/Krankenhausbehandlung, vor- oder nachstationär</v>
      </c>
      <c r="K45" s="7"/>
      <c r="L45" s="8"/>
    </row>
    <row r="46" spans="1:12" x14ac:dyDescent="0.25">
      <c r="A46" s="6" t="s">
        <v>31</v>
      </c>
      <c r="B46" s="7">
        <v>6</v>
      </c>
      <c r="C46" s="7" t="s">
        <v>3</v>
      </c>
      <c r="D46" s="7">
        <v>1</v>
      </c>
      <c r="E46" s="7" t="s">
        <v>24</v>
      </c>
      <c r="F46" s="10" t="s">
        <v>35</v>
      </c>
      <c r="G46" s="7" t="s">
        <v>8</v>
      </c>
      <c r="H46" s="10" t="s">
        <v>7</v>
      </c>
      <c r="I46" s="7" t="str">
        <f t="shared" si="0"/>
        <v>6/1/54/03</v>
      </c>
      <c r="J46" s="7" t="str">
        <f t="shared" si="1"/>
        <v>Mietwagen/Einpersonentransport/Wartezeit/Verlegung</v>
      </c>
      <c r="K46" s="7"/>
      <c r="L46" s="8"/>
    </row>
    <row r="47" spans="1:12" x14ac:dyDescent="0.25">
      <c r="A47" s="6" t="s">
        <v>31</v>
      </c>
      <c r="B47" s="7">
        <v>6</v>
      </c>
      <c r="C47" s="7" t="s">
        <v>3</v>
      </c>
      <c r="D47" s="7">
        <v>1</v>
      </c>
      <c r="E47" s="7" t="s">
        <v>24</v>
      </c>
      <c r="F47" s="10" t="s">
        <v>35</v>
      </c>
      <c r="G47" s="7" t="s">
        <v>38</v>
      </c>
      <c r="H47" s="10" t="s">
        <v>11</v>
      </c>
      <c r="I47" s="7" t="str">
        <f t="shared" si="0"/>
        <v>6/1/54/10</v>
      </c>
      <c r="J47" s="7" t="str">
        <f t="shared" si="1"/>
        <v>Mietwagen/Einpersonentransport/Wartezeit/ambulante Operation gem. § 115b SGB V</v>
      </c>
      <c r="K47" s="7"/>
      <c r="L47" s="8"/>
    </row>
    <row r="48" spans="1:12" x14ac:dyDescent="0.25">
      <c r="A48" s="6" t="s">
        <v>31</v>
      </c>
      <c r="B48" s="7">
        <v>6</v>
      </c>
      <c r="C48" s="7" t="s">
        <v>3</v>
      </c>
      <c r="D48" s="7">
        <v>1</v>
      </c>
      <c r="E48" s="7" t="s">
        <v>24</v>
      </c>
      <c r="F48" s="10" t="s">
        <v>35</v>
      </c>
      <c r="G48" s="7" t="s">
        <v>27</v>
      </c>
      <c r="H48" s="10" t="s">
        <v>9</v>
      </c>
      <c r="I48" s="7" t="str">
        <f t="shared" si="0"/>
        <v>6/1/54/20</v>
      </c>
      <c r="J48" s="7" t="str">
        <f t="shared" si="1"/>
        <v>Mietwagen/Einpersonentransport/Wartezeit/genehmigte Fahrt zur ambulanten Behandlung</v>
      </c>
      <c r="K48" s="7"/>
      <c r="L48" s="8"/>
    </row>
    <row r="49" spans="1:12" x14ac:dyDescent="0.25">
      <c r="A49" s="6" t="s">
        <v>31</v>
      </c>
      <c r="B49" s="7">
        <v>6</v>
      </c>
      <c r="C49" s="7" t="s">
        <v>3</v>
      </c>
      <c r="D49" s="7">
        <v>1</v>
      </c>
      <c r="E49" s="7" t="s">
        <v>24</v>
      </c>
      <c r="F49" s="7">
        <v>54</v>
      </c>
      <c r="G49" s="7" t="s">
        <v>34</v>
      </c>
      <c r="H49" s="7">
        <v>30</v>
      </c>
      <c r="I49" s="7" t="str">
        <f t="shared" si="0"/>
        <v>6/1/54/30</v>
      </c>
      <c r="J49" s="7" t="str">
        <f t="shared" si="1"/>
        <v>Mietwagen/Einpersonentransport/Wartezeit/genehmigte Serienfahrt (Chemo-/Strahlen, etc.)</v>
      </c>
      <c r="K49" s="7"/>
      <c r="L49" s="8"/>
    </row>
    <row r="50" spans="1:12" x14ac:dyDescent="0.25">
      <c r="A50" s="6" t="s">
        <v>31</v>
      </c>
      <c r="B50" s="7">
        <v>6</v>
      </c>
      <c r="C50" s="7" t="s">
        <v>3</v>
      </c>
      <c r="D50" s="7">
        <v>1</v>
      </c>
      <c r="E50" s="7" t="s">
        <v>24</v>
      </c>
      <c r="F50" s="7">
        <v>54</v>
      </c>
      <c r="G50" s="7" t="s">
        <v>39</v>
      </c>
      <c r="H50" s="7">
        <v>31</v>
      </c>
      <c r="I50" s="7" t="str">
        <f t="shared" si="0"/>
        <v>6/1/54/31</v>
      </c>
      <c r="J50" s="7" t="str">
        <f t="shared" si="1"/>
        <v>Mietwagen/Einpersonentransport/Wartezeit/weitere genehmigte Serienfahrt (sonstige)</v>
      </c>
      <c r="K50" s="7"/>
      <c r="L50" s="8"/>
    </row>
    <row r="51" spans="1:12" x14ac:dyDescent="0.25">
      <c r="A51" s="6" t="s">
        <v>31</v>
      </c>
      <c r="B51" s="7">
        <v>6</v>
      </c>
      <c r="C51" s="7" t="s">
        <v>3</v>
      </c>
      <c r="D51" s="7">
        <v>1</v>
      </c>
      <c r="E51" s="7" t="s">
        <v>24</v>
      </c>
      <c r="F51" s="7">
        <v>54</v>
      </c>
      <c r="G51" s="7" t="s">
        <v>28</v>
      </c>
      <c r="H51" s="7">
        <v>52</v>
      </c>
      <c r="I51" s="7" t="str">
        <f t="shared" si="0"/>
        <v>6/1/54/52</v>
      </c>
      <c r="J51" s="7" t="str">
        <f t="shared" si="1"/>
        <v>Mietwagen/Einpersonentransport/Wartezeit/Dialysefahrt</v>
      </c>
      <c r="K51" s="7"/>
      <c r="L51" s="8"/>
    </row>
    <row r="52" spans="1:12" s="14" customFormat="1" x14ac:dyDescent="0.25">
      <c r="A52" s="21" t="s">
        <v>31</v>
      </c>
      <c r="B52" s="22">
        <v>6</v>
      </c>
      <c r="C52" s="22" t="s">
        <v>30</v>
      </c>
      <c r="D52" s="22">
        <v>2</v>
      </c>
      <c r="E52" s="22" t="s">
        <v>41</v>
      </c>
      <c r="F52" s="23" t="s">
        <v>40</v>
      </c>
      <c r="G52" s="22" t="s">
        <v>37</v>
      </c>
      <c r="H52" s="23" t="s">
        <v>5</v>
      </c>
      <c r="I52" s="22" t="str">
        <f t="shared" si="0"/>
        <v>6/2/66/01</v>
      </c>
      <c r="J52" s="22" t="str">
        <f t="shared" si="1"/>
        <v>Mietwagen/Mehrpersonentransport/Anteilige Berechnung/Krankenhausbehandlung, voll- oder teilstationär</v>
      </c>
      <c r="K52" s="22"/>
      <c r="L52" s="24"/>
    </row>
    <row r="53" spans="1:12" s="14" customFormat="1" x14ac:dyDescent="0.25">
      <c r="A53" s="21" t="s">
        <v>31</v>
      </c>
      <c r="B53" s="22">
        <v>6</v>
      </c>
      <c r="C53" s="22" t="s">
        <v>30</v>
      </c>
      <c r="D53" s="22">
        <v>2</v>
      </c>
      <c r="E53" s="22" t="s">
        <v>41</v>
      </c>
      <c r="F53" s="23" t="s">
        <v>40</v>
      </c>
      <c r="G53" s="22" t="s">
        <v>36</v>
      </c>
      <c r="H53" s="23" t="s">
        <v>6</v>
      </c>
      <c r="I53" s="22" t="str">
        <f t="shared" si="0"/>
        <v>6/2/66/02</v>
      </c>
      <c r="J53" s="22" t="str">
        <f t="shared" si="1"/>
        <v>Mietwagen/Mehrpersonentransport/Anteilige Berechnung/Krankenhausbehandlung, vor- oder nachstationär</v>
      </c>
      <c r="K53" s="22"/>
      <c r="L53" s="24"/>
    </row>
    <row r="54" spans="1:12" s="14" customFormat="1" x14ac:dyDescent="0.25">
      <c r="A54" s="21" t="s">
        <v>31</v>
      </c>
      <c r="B54" s="22">
        <v>6</v>
      </c>
      <c r="C54" s="22" t="s">
        <v>30</v>
      </c>
      <c r="D54" s="22">
        <v>2</v>
      </c>
      <c r="E54" s="22" t="s">
        <v>41</v>
      </c>
      <c r="F54" s="23" t="s">
        <v>40</v>
      </c>
      <c r="G54" s="22" t="s">
        <v>8</v>
      </c>
      <c r="H54" s="23" t="s">
        <v>7</v>
      </c>
      <c r="I54" s="22" t="str">
        <f t="shared" si="0"/>
        <v>6/2/66/03</v>
      </c>
      <c r="J54" s="22" t="str">
        <f t="shared" si="1"/>
        <v>Mietwagen/Mehrpersonentransport/Anteilige Berechnung/Verlegung</v>
      </c>
      <c r="K54" s="22"/>
      <c r="L54" s="24"/>
    </row>
    <row r="55" spans="1:12" s="14" customFormat="1" x14ac:dyDescent="0.25">
      <c r="A55" s="21" t="s">
        <v>31</v>
      </c>
      <c r="B55" s="22">
        <v>6</v>
      </c>
      <c r="C55" s="22" t="s">
        <v>30</v>
      </c>
      <c r="D55" s="22">
        <v>2</v>
      </c>
      <c r="E55" s="22" t="s">
        <v>41</v>
      </c>
      <c r="F55" s="23" t="s">
        <v>40</v>
      </c>
      <c r="G55" s="22" t="s">
        <v>38</v>
      </c>
      <c r="H55" s="23" t="s">
        <v>11</v>
      </c>
      <c r="I55" s="22" t="str">
        <f t="shared" si="0"/>
        <v>6/2/66/10</v>
      </c>
      <c r="J55" s="22" t="str">
        <f t="shared" si="1"/>
        <v>Mietwagen/Mehrpersonentransport/Anteilige Berechnung/ambulante Operation gem. § 115b SGB V</v>
      </c>
      <c r="K55" s="22"/>
      <c r="L55" s="24"/>
    </row>
    <row r="56" spans="1:12" s="14" customFormat="1" x14ac:dyDescent="0.25">
      <c r="A56" s="21" t="s">
        <v>31</v>
      </c>
      <c r="B56" s="22">
        <v>6</v>
      </c>
      <c r="C56" s="22" t="s">
        <v>30</v>
      </c>
      <c r="D56" s="22">
        <v>2</v>
      </c>
      <c r="E56" s="22" t="s">
        <v>41</v>
      </c>
      <c r="F56" s="23" t="s">
        <v>40</v>
      </c>
      <c r="G56" s="22" t="s">
        <v>27</v>
      </c>
      <c r="H56" s="23" t="s">
        <v>9</v>
      </c>
      <c r="I56" s="22" t="str">
        <f t="shared" si="0"/>
        <v>6/2/66/20</v>
      </c>
      <c r="J56" s="22" t="str">
        <f t="shared" si="1"/>
        <v>Mietwagen/Mehrpersonentransport/Anteilige Berechnung/genehmigte Fahrt zur ambulanten Behandlung</v>
      </c>
      <c r="K56" s="22"/>
      <c r="L56" s="24"/>
    </row>
    <row r="57" spans="1:12" s="14" customFormat="1" x14ac:dyDescent="0.25">
      <c r="A57" s="21" t="s">
        <v>31</v>
      </c>
      <c r="B57" s="22">
        <v>6</v>
      </c>
      <c r="C57" s="22" t="s">
        <v>30</v>
      </c>
      <c r="D57" s="22">
        <v>2</v>
      </c>
      <c r="E57" s="22" t="s">
        <v>41</v>
      </c>
      <c r="F57" s="23" t="s">
        <v>40</v>
      </c>
      <c r="G57" s="22" t="s">
        <v>34</v>
      </c>
      <c r="H57" s="22">
        <v>30</v>
      </c>
      <c r="I57" s="22" t="str">
        <f t="shared" si="0"/>
        <v>6/2/66/30</v>
      </c>
      <c r="J57" s="22" t="str">
        <f t="shared" si="1"/>
        <v>Mietwagen/Mehrpersonentransport/Anteilige Berechnung/genehmigte Serienfahrt (Chemo-/Strahlen, etc.)</v>
      </c>
      <c r="K57" s="22"/>
      <c r="L57" s="24"/>
    </row>
    <row r="58" spans="1:12" s="14" customFormat="1" x14ac:dyDescent="0.25">
      <c r="A58" s="21" t="s">
        <v>31</v>
      </c>
      <c r="B58" s="22">
        <v>6</v>
      </c>
      <c r="C58" s="22" t="s">
        <v>30</v>
      </c>
      <c r="D58" s="22">
        <v>2</v>
      </c>
      <c r="E58" s="22" t="s">
        <v>41</v>
      </c>
      <c r="F58" s="23" t="s">
        <v>40</v>
      </c>
      <c r="G58" s="22" t="s">
        <v>39</v>
      </c>
      <c r="H58" s="22">
        <v>31</v>
      </c>
      <c r="I58" s="22" t="str">
        <f t="shared" si="0"/>
        <v>6/2/66/31</v>
      </c>
      <c r="J58" s="22" t="str">
        <f t="shared" si="1"/>
        <v>Mietwagen/Mehrpersonentransport/Anteilige Berechnung/weitere genehmigte Serienfahrt (sonstige)</v>
      </c>
      <c r="K58" s="22"/>
      <c r="L58" s="24"/>
    </row>
    <row r="59" spans="1:12" s="14" customFormat="1" x14ac:dyDescent="0.25">
      <c r="A59" s="21" t="s">
        <v>31</v>
      </c>
      <c r="B59" s="22">
        <v>6</v>
      </c>
      <c r="C59" s="22" t="s">
        <v>30</v>
      </c>
      <c r="D59" s="22">
        <v>2</v>
      </c>
      <c r="E59" s="22" t="s">
        <v>41</v>
      </c>
      <c r="F59" s="23" t="s">
        <v>40</v>
      </c>
      <c r="G59" s="22" t="s">
        <v>28</v>
      </c>
      <c r="H59" s="22">
        <v>52</v>
      </c>
      <c r="I59" s="22" t="str">
        <f t="shared" si="0"/>
        <v>6/2/66/52</v>
      </c>
      <c r="J59" s="22" t="str">
        <f t="shared" si="1"/>
        <v>Mietwagen/Mehrpersonentransport/Anteilige Berechnung/Dialysefahrt</v>
      </c>
      <c r="K59" s="22"/>
      <c r="L59" s="24"/>
    </row>
    <row r="60" spans="1:12" x14ac:dyDescent="0.25">
      <c r="A60" s="6" t="s">
        <v>31</v>
      </c>
      <c r="B60" s="7">
        <v>6</v>
      </c>
      <c r="C60" s="7" t="s">
        <v>3</v>
      </c>
      <c r="D60" s="7">
        <v>1</v>
      </c>
      <c r="E60" s="7" t="s">
        <v>43</v>
      </c>
      <c r="F60" s="7">
        <v>29</v>
      </c>
      <c r="G60" s="7" t="s">
        <v>37</v>
      </c>
      <c r="H60" s="10" t="s">
        <v>5</v>
      </c>
      <c r="I60" s="7" t="str">
        <f t="shared" si="0"/>
        <v>6/1/29/01</v>
      </c>
      <c r="J60" s="7" t="str">
        <f t="shared" si="1"/>
        <v>Mietwagen/Einpersonentransport/Vereinbarungspreis/Krankenhausbehandlung, voll- oder teilstationär</v>
      </c>
      <c r="K60" s="7"/>
      <c r="L60" s="8"/>
    </row>
    <row r="61" spans="1:12" x14ac:dyDescent="0.25">
      <c r="A61" s="6" t="s">
        <v>31</v>
      </c>
      <c r="B61" s="7">
        <v>6</v>
      </c>
      <c r="C61" s="7" t="s">
        <v>3</v>
      </c>
      <c r="D61" s="7">
        <v>1</v>
      </c>
      <c r="E61" s="7" t="s">
        <v>43</v>
      </c>
      <c r="F61" s="7">
        <v>29</v>
      </c>
      <c r="G61" s="7" t="s">
        <v>36</v>
      </c>
      <c r="H61" s="10" t="s">
        <v>6</v>
      </c>
      <c r="I61" s="7" t="str">
        <f t="shared" si="0"/>
        <v>6/1/29/02</v>
      </c>
      <c r="J61" s="7" t="str">
        <f t="shared" si="1"/>
        <v>Mietwagen/Einpersonentransport/Vereinbarungspreis/Krankenhausbehandlung, vor- oder nachstationär</v>
      </c>
      <c r="K61" s="7"/>
      <c r="L61" s="8"/>
    </row>
    <row r="62" spans="1:12" x14ac:dyDescent="0.25">
      <c r="A62" s="6" t="s">
        <v>31</v>
      </c>
      <c r="B62" s="7">
        <v>6</v>
      </c>
      <c r="C62" s="7" t="s">
        <v>3</v>
      </c>
      <c r="D62" s="7">
        <v>1</v>
      </c>
      <c r="E62" s="7" t="s">
        <v>43</v>
      </c>
      <c r="F62" s="7">
        <v>29</v>
      </c>
      <c r="G62" s="7" t="s">
        <v>8</v>
      </c>
      <c r="H62" s="10" t="s">
        <v>7</v>
      </c>
      <c r="I62" s="7" t="str">
        <f t="shared" si="0"/>
        <v>6/1/29/03</v>
      </c>
      <c r="J62" s="7" t="str">
        <f t="shared" si="1"/>
        <v>Mietwagen/Einpersonentransport/Vereinbarungspreis/Verlegung</v>
      </c>
      <c r="K62" s="7"/>
      <c r="L62" s="8"/>
    </row>
    <row r="63" spans="1:12" x14ac:dyDescent="0.25">
      <c r="A63" s="6" t="s">
        <v>31</v>
      </c>
      <c r="B63" s="7">
        <v>6</v>
      </c>
      <c r="C63" s="7" t="s">
        <v>3</v>
      </c>
      <c r="D63" s="7">
        <v>1</v>
      </c>
      <c r="E63" s="7" t="s">
        <v>43</v>
      </c>
      <c r="F63" s="7">
        <v>29</v>
      </c>
      <c r="G63" s="7" t="s">
        <v>38</v>
      </c>
      <c r="H63" s="10" t="s">
        <v>11</v>
      </c>
      <c r="I63" s="7" t="str">
        <f t="shared" si="0"/>
        <v>6/1/29/10</v>
      </c>
      <c r="J63" s="7" t="str">
        <f t="shared" si="1"/>
        <v>Mietwagen/Einpersonentransport/Vereinbarungspreis/ambulante Operation gem. § 115b SGB V</v>
      </c>
      <c r="K63" s="7"/>
      <c r="L63" s="8"/>
    </row>
    <row r="64" spans="1:12" x14ac:dyDescent="0.25">
      <c r="A64" s="6" t="s">
        <v>31</v>
      </c>
      <c r="B64" s="7">
        <v>6</v>
      </c>
      <c r="C64" s="7" t="s">
        <v>3</v>
      </c>
      <c r="D64" s="7">
        <v>1</v>
      </c>
      <c r="E64" s="7" t="s">
        <v>43</v>
      </c>
      <c r="F64" s="7">
        <v>29</v>
      </c>
      <c r="G64" s="7" t="s">
        <v>27</v>
      </c>
      <c r="H64" s="10" t="s">
        <v>9</v>
      </c>
      <c r="I64" s="7" t="str">
        <f t="shared" si="0"/>
        <v>6/1/29/20</v>
      </c>
      <c r="J64" s="7" t="str">
        <f t="shared" si="1"/>
        <v>Mietwagen/Einpersonentransport/Vereinbarungspreis/genehmigte Fahrt zur ambulanten Behandlung</v>
      </c>
      <c r="K64" s="7"/>
      <c r="L64" s="8"/>
    </row>
    <row r="65" spans="1:12" x14ac:dyDescent="0.25">
      <c r="A65" s="6" t="s">
        <v>31</v>
      </c>
      <c r="B65" s="7">
        <v>6</v>
      </c>
      <c r="C65" s="7" t="s">
        <v>3</v>
      </c>
      <c r="D65" s="7">
        <v>1</v>
      </c>
      <c r="E65" s="7" t="s">
        <v>43</v>
      </c>
      <c r="F65" s="7">
        <v>29</v>
      </c>
      <c r="G65" s="7" t="s">
        <v>34</v>
      </c>
      <c r="H65" s="7">
        <v>30</v>
      </c>
      <c r="I65" s="7" t="str">
        <f t="shared" si="0"/>
        <v>6/1/29/30</v>
      </c>
      <c r="J65" s="7" t="str">
        <f t="shared" si="1"/>
        <v>Mietwagen/Einpersonentransport/Vereinbarungspreis/genehmigte Serienfahrt (Chemo-/Strahlen, etc.)</v>
      </c>
      <c r="K65" s="7"/>
      <c r="L65" s="8"/>
    </row>
    <row r="66" spans="1:12" x14ac:dyDescent="0.25">
      <c r="A66" s="6" t="s">
        <v>31</v>
      </c>
      <c r="B66" s="7">
        <v>6</v>
      </c>
      <c r="C66" s="7" t="s">
        <v>3</v>
      </c>
      <c r="D66" s="7">
        <v>1</v>
      </c>
      <c r="E66" s="7" t="s">
        <v>43</v>
      </c>
      <c r="F66" s="7">
        <v>29</v>
      </c>
      <c r="G66" s="7" t="s">
        <v>39</v>
      </c>
      <c r="H66" s="7">
        <v>31</v>
      </c>
      <c r="I66" s="7" t="str">
        <f t="shared" si="0"/>
        <v>6/1/29/31</v>
      </c>
      <c r="J66" s="7" t="str">
        <f t="shared" si="1"/>
        <v>Mietwagen/Einpersonentransport/Vereinbarungspreis/weitere genehmigte Serienfahrt (sonstige)</v>
      </c>
      <c r="K66" s="7"/>
      <c r="L66" s="8"/>
    </row>
    <row r="67" spans="1:12" x14ac:dyDescent="0.25">
      <c r="A67" s="6" t="s">
        <v>31</v>
      </c>
      <c r="B67" s="7">
        <v>6</v>
      </c>
      <c r="C67" s="7" t="s">
        <v>3</v>
      </c>
      <c r="D67" s="7">
        <v>1</v>
      </c>
      <c r="E67" s="7" t="s">
        <v>43</v>
      </c>
      <c r="F67" s="7">
        <v>29</v>
      </c>
      <c r="G67" s="7" t="s">
        <v>28</v>
      </c>
      <c r="H67" s="10" t="s">
        <v>29</v>
      </c>
      <c r="I67" s="7" t="str">
        <f t="shared" si="0"/>
        <v>6/1/29/52</v>
      </c>
      <c r="J67" s="7" t="str">
        <f t="shared" si="1"/>
        <v>Mietwagen/Einpersonentransport/Vereinbarungspreis/Dialysefahrt</v>
      </c>
      <c r="K67" s="7"/>
      <c r="L67" s="8"/>
    </row>
    <row r="68" spans="1:12" x14ac:dyDescent="0.25">
      <c r="A68" s="6" t="s">
        <v>31</v>
      </c>
      <c r="B68" s="7">
        <v>6</v>
      </c>
      <c r="C68" s="7" t="s">
        <v>30</v>
      </c>
      <c r="D68" s="7">
        <v>2</v>
      </c>
      <c r="E68" s="7" t="s">
        <v>43</v>
      </c>
      <c r="F68" s="7">
        <v>29</v>
      </c>
      <c r="G68" s="7" t="s">
        <v>37</v>
      </c>
      <c r="H68" s="10" t="s">
        <v>5</v>
      </c>
      <c r="I68" s="7" t="str">
        <f t="shared" si="0"/>
        <v>6/2/29/01</v>
      </c>
      <c r="J68" s="7" t="str">
        <f t="shared" si="1"/>
        <v>Mietwagen/Mehrpersonentransport/Vereinbarungspreis/Krankenhausbehandlung, voll- oder teilstationär</v>
      </c>
      <c r="K68" s="7"/>
      <c r="L68" s="8"/>
    </row>
    <row r="69" spans="1:12" x14ac:dyDescent="0.25">
      <c r="A69" s="6" t="s">
        <v>31</v>
      </c>
      <c r="B69" s="7">
        <v>6</v>
      </c>
      <c r="C69" s="7" t="s">
        <v>30</v>
      </c>
      <c r="D69" s="7">
        <v>2</v>
      </c>
      <c r="E69" s="7" t="s">
        <v>43</v>
      </c>
      <c r="F69" s="7">
        <v>29</v>
      </c>
      <c r="G69" s="7" t="s">
        <v>36</v>
      </c>
      <c r="H69" s="10" t="s">
        <v>6</v>
      </c>
      <c r="I69" s="7" t="str">
        <f t="shared" si="0"/>
        <v>6/2/29/02</v>
      </c>
      <c r="J69" s="7" t="str">
        <f t="shared" si="1"/>
        <v>Mietwagen/Mehrpersonentransport/Vereinbarungspreis/Krankenhausbehandlung, vor- oder nachstationär</v>
      </c>
      <c r="K69" s="7"/>
      <c r="L69" s="8"/>
    </row>
    <row r="70" spans="1:12" x14ac:dyDescent="0.25">
      <c r="A70" s="6" t="s">
        <v>31</v>
      </c>
      <c r="B70" s="7">
        <v>6</v>
      </c>
      <c r="C70" s="7" t="s">
        <v>30</v>
      </c>
      <c r="D70" s="7">
        <v>2</v>
      </c>
      <c r="E70" s="7" t="s">
        <v>43</v>
      </c>
      <c r="F70" s="7">
        <v>29</v>
      </c>
      <c r="G70" s="7" t="s">
        <v>8</v>
      </c>
      <c r="H70" s="10" t="s">
        <v>7</v>
      </c>
      <c r="I70" s="7" t="str">
        <f t="shared" si="0"/>
        <v>6/2/29/03</v>
      </c>
      <c r="J70" s="7" t="str">
        <f t="shared" si="1"/>
        <v>Mietwagen/Mehrpersonentransport/Vereinbarungspreis/Verlegung</v>
      </c>
      <c r="K70" s="7"/>
      <c r="L70" s="8"/>
    </row>
    <row r="71" spans="1:12" x14ac:dyDescent="0.25">
      <c r="A71" s="6" t="s">
        <v>31</v>
      </c>
      <c r="B71" s="7">
        <v>6</v>
      </c>
      <c r="C71" s="7" t="s">
        <v>30</v>
      </c>
      <c r="D71" s="7">
        <v>2</v>
      </c>
      <c r="E71" s="7" t="s">
        <v>43</v>
      </c>
      <c r="F71" s="7">
        <v>29</v>
      </c>
      <c r="G71" s="7" t="s">
        <v>38</v>
      </c>
      <c r="H71" s="10" t="s">
        <v>11</v>
      </c>
      <c r="I71" s="7" t="str">
        <f t="shared" si="0"/>
        <v>6/2/29/10</v>
      </c>
      <c r="J71" s="7" t="str">
        <f t="shared" si="1"/>
        <v>Mietwagen/Mehrpersonentransport/Vereinbarungspreis/ambulante Operation gem. § 115b SGB V</v>
      </c>
      <c r="K71" s="7"/>
      <c r="L71" s="8"/>
    </row>
    <row r="72" spans="1:12" x14ac:dyDescent="0.25">
      <c r="A72" s="6" t="s">
        <v>31</v>
      </c>
      <c r="B72" s="7">
        <v>6</v>
      </c>
      <c r="C72" s="7" t="s">
        <v>30</v>
      </c>
      <c r="D72" s="7">
        <v>2</v>
      </c>
      <c r="E72" s="7" t="s">
        <v>43</v>
      </c>
      <c r="F72" s="7">
        <v>29</v>
      </c>
      <c r="G72" s="7" t="s">
        <v>27</v>
      </c>
      <c r="H72" s="10" t="s">
        <v>9</v>
      </c>
      <c r="I72" s="7" t="str">
        <f t="shared" si="0"/>
        <v>6/2/29/20</v>
      </c>
      <c r="J72" s="7" t="str">
        <f t="shared" si="1"/>
        <v>Mietwagen/Mehrpersonentransport/Vereinbarungspreis/genehmigte Fahrt zur ambulanten Behandlung</v>
      </c>
      <c r="K72" s="7"/>
      <c r="L72" s="8"/>
    </row>
    <row r="73" spans="1:12" x14ac:dyDescent="0.25">
      <c r="A73" s="6" t="s">
        <v>31</v>
      </c>
      <c r="B73" s="7">
        <v>6</v>
      </c>
      <c r="C73" s="7" t="s">
        <v>30</v>
      </c>
      <c r="D73" s="7">
        <v>2</v>
      </c>
      <c r="E73" s="7" t="s">
        <v>43</v>
      </c>
      <c r="F73" s="7">
        <v>29</v>
      </c>
      <c r="G73" s="7" t="s">
        <v>34</v>
      </c>
      <c r="H73" s="7">
        <v>30</v>
      </c>
      <c r="I73" s="7" t="str">
        <f t="shared" si="0"/>
        <v>6/2/29/30</v>
      </c>
      <c r="J73" s="7" t="str">
        <f t="shared" si="1"/>
        <v>Mietwagen/Mehrpersonentransport/Vereinbarungspreis/genehmigte Serienfahrt (Chemo-/Strahlen, etc.)</v>
      </c>
      <c r="K73" s="7"/>
      <c r="L73" s="8"/>
    </row>
    <row r="74" spans="1:12" x14ac:dyDescent="0.25">
      <c r="A74" s="6" t="s">
        <v>31</v>
      </c>
      <c r="B74" s="7">
        <v>6</v>
      </c>
      <c r="C74" s="7" t="s">
        <v>30</v>
      </c>
      <c r="D74" s="7">
        <v>2</v>
      </c>
      <c r="E74" s="7" t="s">
        <v>43</v>
      </c>
      <c r="F74" s="7">
        <v>29</v>
      </c>
      <c r="G74" s="7" t="s">
        <v>39</v>
      </c>
      <c r="H74" s="7">
        <v>31</v>
      </c>
      <c r="I74" s="7" t="str">
        <f t="shared" si="0"/>
        <v>6/2/29/31</v>
      </c>
      <c r="J74" s="7" t="str">
        <f t="shared" si="1"/>
        <v>Mietwagen/Mehrpersonentransport/Vereinbarungspreis/weitere genehmigte Serienfahrt (sonstige)</v>
      </c>
      <c r="K74" s="7"/>
      <c r="L74" s="8"/>
    </row>
    <row r="75" spans="1:12" x14ac:dyDescent="0.25">
      <c r="A75" s="6" t="s">
        <v>31</v>
      </c>
      <c r="B75" s="7">
        <v>6</v>
      </c>
      <c r="C75" s="7" t="s">
        <v>30</v>
      </c>
      <c r="D75" s="7">
        <v>2</v>
      </c>
      <c r="E75" s="7" t="s">
        <v>43</v>
      </c>
      <c r="F75" s="7">
        <v>29</v>
      </c>
      <c r="G75" s="7" t="s">
        <v>28</v>
      </c>
      <c r="H75" s="7">
        <v>52</v>
      </c>
      <c r="I75" s="7" t="str">
        <f t="shared" si="0"/>
        <v>6/2/29/52</v>
      </c>
      <c r="J75" s="7" t="str">
        <f t="shared" si="1"/>
        <v>Mietwagen/Mehrpersonentransport/Vereinbarungspreis/Dialysefahrt</v>
      </c>
      <c r="K75" s="7"/>
      <c r="L75" s="8"/>
    </row>
    <row r="76" spans="1:12" x14ac:dyDescent="0.25">
      <c r="A76" s="6" t="s">
        <v>31</v>
      </c>
      <c r="B76" s="7">
        <v>6</v>
      </c>
      <c r="C76" s="7" t="s">
        <v>3</v>
      </c>
      <c r="D76" s="7">
        <v>1</v>
      </c>
      <c r="E76" s="7" t="s">
        <v>45</v>
      </c>
      <c r="F76" s="10" t="s">
        <v>46</v>
      </c>
      <c r="G76" s="7" t="s">
        <v>37</v>
      </c>
      <c r="H76" s="10" t="s">
        <v>5</v>
      </c>
      <c r="I76" s="7" t="str">
        <f t="shared" ref="I76:I83" si="4">B76&amp;"/"&amp;D76&amp;"/"&amp;F76&amp;"/"&amp;H76</f>
        <v>6/1/59/01</v>
      </c>
      <c r="J76" s="7" t="str">
        <f t="shared" ref="J76:J83" si="5">A76&amp;"/"&amp;C76&amp;"/"&amp;E76&amp;"/"&amp;G76</f>
        <v>Mietwagen/Einpersonentransport/Wartezeit für notwendige Begleitperson/Krankenhausbehandlung, voll- oder teilstationär</v>
      </c>
      <c r="K76" s="7"/>
      <c r="L76" s="8">
        <v>0.2</v>
      </c>
    </row>
    <row r="77" spans="1:12" x14ac:dyDescent="0.25">
      <c r="A77" s="6" t="s">
        <v>31</v>
      </c>
      <c r="B77" s="7">
        <v>6</v>
      </c>
      <c r="C77" s="7" t="s">
        <v>3</v>
      </c>
      <c r="D77" s="7">
        <v>1</v>
      </c>
      <c r="E77" s="7" t="s">
        <v>45</v>
      </c>
      <c r="F77" s="10" t="s">
        <v>46</v>
      </c>
      <c r="G77" s="7" t="s">
        <v>36</v>
      </c>
      <c r="H77" s="10" t="s">
        <v>6</v>
      </c>
      <c r="I77" s="7" t="str">
        <f t="shared" si="4"/>
        <v>6/1/59/02</v>
      </c>
      <c r="J77" s="7" t="str">
        <f t="shared" si="5"/>
        <v>Mietwagen/Einpersonentransport/Wartezeit für notwendige Begleitperson/Krankenhausbehandlung, vor- oder nachstationär</v>
      </c>
      <c r="K77" s="7"/>
      <c r="L77" s="8">
        <v>0.2</v>
      </c>
    </row>
    <row r="78" spans="1:12" x14ac:dyDescent="0.25">
      <c r="A78" s="6" t="s">
        <v>31</v>
      </c>
      <c r="B78" s="7">
        <v>6</v>
      </c>
      <c r="C78" s="7" t="s">
        <v>3</v>
      </c>
      <c r="D78" s="7">
        <v>1</v>
      </c>
      <c r="E78" s="7" t="s">
        <v>45</v>
      </c>
      <c r="F78" s="10" t="s">
        <v>46</v>
      </c>
      <c r="G78" s="7" t="s">
        <v>8</v>
      </c>
      <c r="H78" s="10" t="s">
        <v>7</v>
      </c>
      <c r="I78" s="7" t="str">
        <f t="shared" si="4"/>
        <v>6/1/59/03</v>
      </c>
      <c r="J78" s="7" t="str">
        <f t="shared" si="5"/>
        <v>Mietwagen/Einpersonentransport/Wartezeit für notwendige Begleitperson/Verlegung</v>
      </c>
      <c r="K78" s="7"/>
      <c r="L78" s="8">
        <v>0.2</v>
      </c>
    </row>
    <row r="79" spans="1:12" x14ac:dyDescent="0.25">
      <c r="A79" s="6" t="s">
        <v>31</v>
      </c>
      <c r="B79" s="7">
        <v>6</v>
      </c>
      <c r="C79" s="7" t="s">
        <v>3</v>
      </c>
      <c r="D79" s="7">
        <v>1</v>
      </c>
      <c r="E79" s="7" t="s">
        <v>45</v>
      </c>
      <c r="F79" s="10" t="s">
        <v>46</v>
      </c>
      <c r="G79" s="7" t="s">
        <v>38</v>
      </c>
      <c r="H79" s="10" t="s">
        <v>11</v>
      </c>
      <c r="I79" s="7" t="str">
        <f t="shared" si="4"/>
        <v>6/1/59/10</v>
      </c>
      <c r="J79" s="7" t="str">
        <f t="shared" si="5"/>
        <v>Mietwagen/Einpersonentransport/Wartezeit für notwendige Begleitperson/ambulante Operation gem. § 115b SGB V</v>
      </c>
      <c r="K79" s="7"/>
      <c r="L79" s="8">
        <v>0.2</v>
      </c>
    </row>
    <row r="80" spans="1:12" x14ac:dyDescent="0.25">
      <c r="A80" s="6" t="s">
        <v>31</v>
      </c>
      <c r="B80" s="7">
        <v>6</v>
      </c>
      <c r="C80" s="7" t="s">
        <v>3</v>
      </c>
      <c r="D80" s="7">
        <v>1</v>
      </c>
      <c r="E80" s="7" t="s">
        <v>45</v>
      </c>
      <c r="F80" s="10" t="s">
        <v>46</v>
      </c>
      <c r="G80" s="7" t="s">
        <v>27</v>
      </c>
      <c r="H80" s="10" t="s">
        <v>9</v>
      </c>
      <c r="I80" s="7" t="str">
        <f t="shared" si="4"/>
        <v>6/1/59/20</v>
      </c>
      <c r="J80" s="7" t="str">
        <f t="shared" si="5"/>
        <v>Mietwagen/Einpersonentransport/Wartezeit für notwendige Begleitperson/genehmigte Fahrt zur ambulanten Behandlung</v>
      </c>
      <c r="K80" s="7"/>
      <c r="L80" s="8">
        <v>0.2</v>
      </c>
    </row>
    <row r="81" spans="1:12" x14ac:dyDescent="0.25">
      <c r="A81" s="6" t="s">
        <v>31</v>
      </c>
      <c r="B81" s="7">
        <v>6</v>
      </c>
      <c r="C81" s="7" t="s">
        <v>3</v>
      </c>
      <c r="D81" s="7">
        <v>1</v>
      </c>
      <c r="E81" s="7" t="s">
        <v>45</v>
      </c>
      <c r="F81" s="7">
        <v>59</v>
      </c>
      <c r="G81" s="7" t="s">
        <v>34</v>
      </c>
      <c r="H81" s="7">
        <v>30</v>
      </c>
      <c r="I81" s="7" t="str">
        <f t="shared" si="4"/>
        <v>6/1/59/30</v>
      </c>
      <c r="J81" s="7" t="str">
        <f t="shared" si="5"/>
        <v>Mietwagen/Einpersonentransport/Wartezeit für notwendige Begleitperson/genehmigte Serienfahrt (Chemo-/Strahlen, etc.)</v>
      </c>
      <c r="K81" s="7"/>
      <c r="L81" s="8">
        <v>0.2</v>
      </c>
    </row>
    <row r="82" spans="1:12" x14ac:dyDescent="0.25">
      <c r="A82" s="6" t="s">
        <v>31</v>
      </c>
      <c r="B82" s="7">
        <v>6</v>
      </c>
      <c r="C82" s="7" t="s">
        <v>3</v>
      </c>
      <c r="D82" s="7">
        <v>1</v>
      </c>
      <c r="E82" s="7" t="s">
        <v>45</v>
      </c>
      <c r="F82" s="7">
        <v>59</v>
      </c>
      <c r="G82" s="7" t="s">
        <v>39</v>
      </c>
      <c r="H82" s="7">
        <v>31</v>
      </c>
      <c r="I82" s="7" t="str">
        <f t="shared" si="4"/>
        <v>6/1/59/31</v>
      </c>
      <c r="J82" s="7" t="str">
        <f t="shared" si="5"/>
        <v>Mietwagen/Einpersonentransport/Wartezeit für notwendige Begleitperson/weitere genehmigte Serienfahrt (sonstige)</v>
      </c>
      <c r="K82" s="7"/>
      <c r="L82" s="8">
        <v>0.2</v>
      </c>
    </row>
    <row r="83" spans="1:12" x14ac:dyDescent="0.25">
      <c r="A83" s="6" t="s">
        <v>31</v>
      </c>
      <c r="B83" s="7">
        <v>6</v>
      </c>
      <c r="C83" s="7" t="s">
        <v>3</v>
      </c>
      <c r="D83" s="7">
        <v>1</v>
      </c>
      <c r="E83" s="7" t="s">
        <v>45</v>
      </c>
      <c r="F83" s="7">
        <v>59</v>
      </c>
      <c r="G83" s="7" t="s">
        <v>28</v>
      </c>
      <c r="H83" s="7">
        <v>52</v>
      </c>
      <c r="I83" s="7" t="str">
        <f t="shared" si="4"/>
        <v>6/1/59/52</v>
      </c>
      <c r="J83" s="7" t="str">
        <f t="shared" si="5"/>
        <v>Mietwagen/Einpersonentransport/Wartezeit für notwendige Begleitperson/Dialysefahrt</v>
      </c>
      <c r="K83" s="7"/>
      <c r="L83" s="8">
        <v>0.2</v>
      </c>
    </row>
  </sheetData>
  <mergeCells count="12">
    <mergeCell ref="A1:L1"/>
    <mergeCell ref="J2:J3"/>
    <mergeCell ref="E2:F2"/>
    <mergeCell ref="E3:F3"/>
    <mergeCell ref="G2:H2"/>
    <mergeCell ref="G3:H3"/>
    <mergeCell ref="A2:B2"/>
    <mergeCell ref="A3:B3"/>
    <mergeCell ref="C2:D2"/>
    <mergeCell ref="L2:L3"/>
    <mergeCell ref="C3:D3"/>
    <mergeCell ref="K2:K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tabSelected="1" view="pageBreakPreview" zoomScale="80" zoomScaleNormal="100" zoomScaleSheetLayoutView="80" workbookViewId="0">
      <selection sqref="A1:F1"/>
    </sheetView>
  </sheetViews>
  <sheetFormatPr baseColWidth="10" defaultRowHeight="13.2" x14ac:dyDescent="0.25"/>
  <cols>
    <col min="1" max="1" width="18.88671875" bestFit="1" customWidth="1"/>
    <col min="2" max="2" width="7.88671875" bestFit="1" customWidth="1"/>
    <col min="3" max="3" width="20.109375" bestFit="1" customWidth="1"/>
    <col min="4" max="4" width="78.109375" customWidth="1"/>
    <col min="5" max="5" width="39.88671875" customWidth="1"/>
    <col min="6" max="6" width="8.33203125" bestFit="1" customWidth="1"/>
    <col min="7" max="7" width="6.88671875" customWidth="1"/>
    <col min="8" max="8" width="26.5546875" bestFit="1" customWidth="1"/>
    <col min="10" max="10" width="50" bestFit="1" customWidth="1"/>
    <col min="12" max="12" width="17.44140625" customWidth="1"/>
    <col min="13" max="13" width="156.44140625" customWidth="1"/>
    <col min="14" max="14" width="16.88671875" customWidth="1"/>
    <col min="15" max="15" width="18.109375" style="9" customWidth="1"/>
    <col min="16" max="16" width="13.109375" bestFit="1" customWidth="1"/>
    <col min="17" max="17" width="18.33203125" bestFit="1" customWidth="1"/>
    <col min="18" max="18" width="17.33203125" bestFit="1" customWidth="1"/>
    <col min="19" max="19" width="17" bestFit="1" customWidth="1"/>
    <col min="20" max="20" width="11.88671875" bestFit="1" customWidth="1"/>
    <col min="21" max="21" width="19.33203125" bestFit="1" customWidth="1"/>
    <col min="23" max="23" width="12.33203125" style="25" bestFit="1" customWidth="1"/>
    <col min="24" max="24" width="24.33203125" bestFit="1" customWidth="1"/>
  </cols>
  <sheetData>
    <row r="1" spans="1:23" s="1" customFormat="1" ht="13.8" x14ac:dyDescent="0.25">
      <c r="A1" s="47" t="s">
        <v>69</v>
      </c>
      <c r="B1" s="48"/>
      <c r="C1" s="48"/>
      <c r="D1" s="48"/>
      <c r="E1" s="48"/>
      <c r="F1" s="49"/>
    </row>
    <row r="2" spans="1:23" s="1" customFormat="1" ht="18" thickBot="1" x14ac:dyDescent="0.35">
      <c r="A2" s="50" t="s">
        <v>66</v>
      </c>
      <c r="B2" s="51"/>
      <c r="C2" s="51"/>
      <c r="D2" s="51"/>
      <c r="E2" s="51"/>
      <c r="F2" s="52"/>
    </row>
    <row r="3" spans="1:23" s="1" customFormat="1" ht="21.75" customHeight="1" thickBot="1" x14ac:dyDescent="0.35">
      <c r="A3" s="32"/>
      <c r="B3" s="33"/>
      <c r="C3" s="33"/>
      <c r="D3" s="35" t="s">
        <v>67</v>
      </c>
      <c r="E3" s="33"/>
      <c r="F3" s="34"/>
    </row>
    <row r="4" spans="1:23" s="1" customFormat="1" x14ac:dyDescent="0.25">
      <c r="A4" s="53" t="s">
        <v>0</v>
      </c>
      <c r="B4" s="55" t="s">
        <v>50</v>
      </c>
      <c r="C4" s="57" t="s">
        <v>51</v>
      </c>
      <c r="D4" s="57" t="s">
        <v>52</v>
      </c>
      <c r="E4" s="57" t="s">
        <v>53</v>
      </c>
      <c r="F4" s="59" t="s">
        <v>49</v>
      </c>
    </row>
    <row r="5" spans="1:23" s="1" customFormat="1" ht="13.8" thickBot="1" x14ac:dyDescent="0.3">
      <c r="A5" s="54"/>
      <c r="B5" s="56"/>
      <c r="C5" s="58"/>
      <c r="D5" s="58"/>
      <c r="E5" s="58"/>
      <c r="F5" s="60"/>
    </row>
    <row r="6" spans="1:23" ht="13.8" x14ac:dyDescent="0.25">
      <c r="A6" s="28">
        <v>510801</v>
      </c>
      <c r="B6" s="29" t="s">
        <v>20</v>
      </c>
      <c r="C6" s="29" t="s">
        <v>3</v>
      </c>
      <c r="D6" s="29" t="s">
        <v>21</v>
      </c>
      <c r="E6" s="29" t="s">
        <v>54</v>
      </c>
      <c r="F6" s="30">
        <v>2.9</v>
      </c>
      <c r="O6"/>
      <c r="W6"/>
    </row>
    <row r="7" spans="1:23" ht="13.8" x14ac:dyDescent="0.25">
      <c r="A7" s="27">
        <v>510802</v>
      </c>
      <c r="B7" s="26" t="s">
        <v>20</v>
      </c>
      <c r="C7" s="26" t="s">
        <v>3</v>
      </c>
      <c r="D7" s="26" t="s">
        <v>21</v>
      </c>
      <c r="E7" s="26" t="s">
        <v>55</v>
      </c>
      <c r="F7" s="30">
        <v>2.9</v>
      </c>
      <c r="O7"/>
      <c r="W7"/>
    </row>
    <row r="8" spans="1:23" ht="13.5" customHeight="1" x14ac:dyDescent="0.25">
      <c r="A8" s="27">
        <v>510810</v>
      </c>
      <c r="B8" s="26" t="s">
        <v>20</v>
      </c>
      <c r="C8" s="26" t="s">
        <v>3</v>
      </c>
      <c r="D8" s="26" t="s">
        <v>21</v>
      </c>
      <c r="E8" s="26" t="s">
        <v>56</v>
      </c>
      <c r="F8" s="30">
        <v>2.9</v>
      </c>
      <c r="O8"/>
      <c r="W8"/>
    </row>
    <row r="9" spans="1:23" ht="13.8" x14ac:dyDescent="0.25">
      <c r="A9" s="27">
        <v>510820</v>
      </c>
      <c r="B9" s="26" t="s">
        <v>20</v>
      </c>
      <c r="C9" s="26" t="s">
        <v>3</v>
      </c>
      <c r="D9" s="26" t="s">
        <v>21</v>
      </c>
      <c r="E9" s="26" t="s">
        <v>27</v>
      </c>
      <c r="F9" s="30">
        <v>2.9</v>
      </c>
      <c r="O9"/>
      <c r="W9"/>
    </row>
    <row r="10" spans="1:23" ht="13.8" x14ac:dyDescent="0.25">
      <c r="A10" s="27">
        <v>510830</v>
      </c>
      <c r="B10" s="26" t="s">
        <v>20</v>
      </c>
      <c r="C10" s="26" t="s">
        <v>3</v>
      </c>
      <c r="D10" s="26" t="s">
        <v>21</v>
      </c>
      <c r="E10" s="26" t="s">
        <v>57</v>
      </c>
      <c r="F10" s="30">
        <v>2.9</v>
      </c>
      <c r="O10"/>
      <c r="W10"/>
    </row>
    <row r="11" spans="1:23" ht="13.8" x14ac:dyDescent="0.25">
      <c r="A11" s="27">
        <v>510852</v>
      </c>
      <c r="B11" s="26" t="s">
        <v>20</v>
      </c>
      <c r="C11" s="26" t="s">
        <v>3</v>
      </c>
      <c r="D11" s="26" t="s">
        <v>21</v>
      </c>
      <c r="E11" s="26" t="s">
        <v>32</v>
      </c>
      <c r="F11" s="30">
        <v>2.9</v>
      </c>
      <c r="O11"/>
      <c r="W11"/>
    </row>
    <row r="12" spans="1:23" ht="13.8" x14ac:dyDescent="0.25">
      <c r="A12" s="27">
        <v>513901</v>
      </c>
      <c r="B12" s="26" t="s">
        <v>20</v>
      </c>
      <c r="C12" s="26" t="s">
        <v>3</v>
      </c>
      <c r="D12" s="26" t="s">
        <v>62</v>
      </c>
      <c r="E12" s="26" t="s">
        <v>54</v>
      </c>
      <c r="F12" s="31">
        <v>1</v>
      </c>
      <c r="O12"/>
      <c r="W12"/>
    </row>
    <row r="13" spans="1:23" ht="13.8" x14ac:dyDescent="0.25">
      <c r="A13" s="27">
        <v>513902</v>
      </c>
      <c r="B13" s="26" t="s">
        <v>20</v>
      </c>
      <c r="C13" s="26" t="s">
        <v>3</v>
      </c>
      <c r="D13" s="26" t="s">
        <v>62</v>
      </c>
      <c r="E13" s="26" t="s">
        <v>55</v>
      </c>
      <c r="F13" s="31">
        <v>1</v>
      </c>
      <c r="O13"/>
      <c r="W13"/>
    </row>
    <row r="14" spans="1:23" ht="13.8" x14ac:dyDescent="0.25">
      <c r="A14" s="27">
        <v>513910</v>
      </c>
      <c r="B14" s="26" t="s">
        <v>20</v>
      </c>
      <c r="C14" s="26" t="s">
        <v>3</v>
      </c>
      <c r="D14" s="26" t="s">
        <v>62</v>
      </c>
      <c r="E14" s="26" t="s">
        <v>56</v>
      </c>
      <c r="F14" s="31">
        <v>1</v>
      </c>
      <c r="O14"/>
      <c r="W14"/>
    </row>
    <row r="15" spans="1:23" ht="13.8" x14ac:dyDescent="0.25">
      <c r="A15" s="27">
        <v>513920</v>
      </c>
      <c r="B15" s="26" t="s">
        <v>20</v>
      </c>
      <c r="C15" s="26" t="s">
        <v>3</v>
      </c>
      <c r="D15" s="26" t="s">
        <v>62</v>
      </c>
      <c r="E15" s="26" t="s">
        <v>27</v>
      </c>
      <c r="F15" s="31">
        <v>1</v>
      </c>
      <c r="O15"/>
      <c r="W15"/>
    </row>
    <row r="16" spans="1:23" ht="13.8" x14ac:dyDescent="0.25">
      <c r="A16" s="27">
        <v>513930</v>
      </c>
      <c r="B16" s="26" t="s">
        <v>20</v>
      </c>
      <c r="C16" s="26" t="s">
        <v>3</v>
      </c>
      <c r="D16" s="26" t="s">
        <v>62</v>
      </c>
      <c r="E16" s="26" t="s">
        <v>57</v>
      </c>
      <c r="F16" s="31">
        <v>1</v>
      </c>
      <c r="O16"/>
      <c r="W16"/>
    </row>
    <row r="17" spans="1:23" ht="13.8" x14ac:dyDescent="0.25">
      <c r="A17" s="27">
        <v>513952</v>
      </c>
      <c r="B17" s="26" t="s">
        <v>20</v>
      </c>
      <c r="C17" s="26" t="s">
        <v>3</v>
      </c>
      <c r="D17" s="26" t="s">
        <v>62</v>
      </c>
      <c r="E17" s="26" t="s">
        <v>32</v>
      </c>
      <c r="F17" s="31">
        <v>1</v>
      </c>
      <c r="O17"/>
      <c r="W17"/>
    </row>
    <row r="18" spans="1:23" ht="13.8" x14ac:dyDescent="0.25">
      <c r="A18" s="27">
        <v>514801</v>
      </c>
      <c r="B18" s="26" t="s">
        <v>20</v>
      </c>
      <c r="C18" s="26" t="s">
        <v>3</v>
      </c>
      <c r="D18" s="26" t="s">
        <v>58</v>
      </c>
      <c r="E18" s="29" t="s">
        <v>54</v>
      </c>
      <c r="F18" s="31" t="s">
        <v>64</v>
      </c>
      <c r="O18"/>
      <c r="W18"/>
    </row>
    <row r="19" spans="1:23" ht="13.8" x14ac:dyDescent="0.25">
      <c r="A19" s="27">
        <v>514802</v>
      </c>
      <c r="B19" s="26" t="s">
        <v>20</v>
      </c>
      <c r="C19" s="26" t="s">
        <v>3</v>
      </c>
      <c r="D19" s="26" t="s">
        <v>58</v>
      </c>
      <c r="E19" s="26" t="s">
        <v>55</v>
      </c>
      <c r="F19" s="31" t="s">
        <v>64</v>
      </c>
      <c r="O19"/>
      <c r="W19"/>
    </row>
    <row r="20" spans="1:23" ht="13.8" x14ac:dyDescent="0.25">
      <c r="A20" s="27">
        <v>514810</v>
      </c>
      <c r="B20" s="26" t="s">
        <v>20</v>
      </c>
      <c r="C20" s="26" t="s">
        <v>3</v>
      </c>
      <c r="D20" s="26" t="s">
        <v>58</v>
      </c>
      <c r="E20" s="26" t="s">
        <v>56</v>
      </c>
      <c r="F20" s="31" t="s">
        <v>64</v>
      </c>
      <c r="O20"/>
      <c r="W20"/>
    </row>
    <row r="21" spans="1:23" ht="13.8" x14ac:dyDescent="0.25">
      <c r="A21" s="27">
        <v>514820</v>
      </c>
      <c r="B21" s="26" t="s">
        <v>20</v>
      </c>
      <c r="C21" s="26" t="s">
        <v>3</v>
      </c>
      <c r="D21" s="26" t="s">
        <v>58</v>
      </c>
      <c r="E21" s="26" t="s">
        <v>27</v>
      </c>
      <c r="F21" s="31" t="s">
        <v>64</v>
      </c>
      <c r="O21"/>
      <c r="W21"/>
    </row>
    <row r="22" spans="1:23" ht="13.8" x14ac:dyDescent="0.25">
      <c r="A22" s="27">
        <v>514830</v>
      </c>
      <c r="B22" s="26" t="s">
        <v>20</v>
      </c>
      <c r="C22" s="26" t="s">
        <v>3</v>
      </c>
      <c r="D22" s="26" t="s">
        <v>58</v>
      </c>
      <c r="E22" s="26" t="s">
        <v>57</v>
      </c>
      <c r="F22" s="31" t="s">
        <v>64</v>
      </c>
      <c r="O22"/>
      <c r="W22"/>
    </row>
    <row r="23" spans="1:23" ht="13.8" x14ac:dyDescent="0.25">
      <c r="A23" s="27">
        <v>514852</v>
      </c>
      <c r="B23" s="26" t="s">
        <v>20</v>
      </c>
      <c r="C23" s="26" t="s">
        <v>3</v>
      </c>
      <c r="D23" s="26" t="s">
        <v>58</v>
      </c>
      <c r="E23" s="26" t="s">
        <v>32</v>
      </c>
      <c r="F23" s="31" t="s">
        <v>64</v>
      </c>
      <c r="O23"/>
      <c r="W23"/>
    </row>
    <row r="24" spans="1:23" ht="13.8" x14ac:dyDescent="0.25">
      <c r="A24" s="27">
        <v>515401</v>
      </c>
      <c r="B24" s="26" t="s">
        <v>20</v>
      </c>
      <c r="C24" s="26" t="s">
        <v>3</v>
      </c>
      <c r="D24" s="26" t="s">
        <v>59</v>
      </c>
      <c r="E24" s="29" t="s">
        <v>54</v>
      </c>
      <c r="F24" s="31">
        <v>0.45</v>
      </c>
      <c r="O24"/>
      <c r="W24"/>
    </row>
    <row r="25" spans="1:23" ht="13.8" x14ac:dyDescent="0.25">
      <c r="A25" s="27">
        <v>515402</v>
      </c>
      <c r="B25" s="26" t="s">
        <v>20</v>
      </c>
      <c r="C25" s="26" t="s">
        <v>3</v>
      </c>
      <c r="D25" s="26" t="s">
        <v>59</v>
      </c>
      <c r="E25" s="26" t="s">
        <v>55</v>
      </c>
      <c r="F25" s="31">
        <v>0.45</v>
      </c>
      <c r="O25"/>
      <c r="W25"/>
    </row>
    <row r="26" spans="1:23" ht="13.8" x14ac:dyDescent="0.25">
      <c r="A26" s="27">
        <v>515410</v>
      </c>
      <c r="B26" s="26" t="s">
        <v>20</v>
      </c>
      <c r="C26" s="26" t="s">
        <v>3</v>
      </c>
      <c r="D26" s="26" t="s">
        <v>59</v>
      </c>
      <c r="E26" s="26" t="s">
        <v>56</v>
      </c>
      <c r="F26" s="31">
        <v>0.45</v>
      </c>
      <c r="O26"/>
      <c r="W26"/>
    </row>
    <row r="27" spans="1:23" s="12" customFormat="1" ht="13.8" x14ac:dyDescent="0.25">
      <c r="A27" s="27">
        <v>515420</v>
      </c>
      <c r="B27" s="26" t="s">
        <v>20</v>
      </c>
      <c r="C27" s="26" t="s">
        <v>3</v>
      </c>
      <c r="D27" s="26" t="s">
        <v>59</v>
      </c>
      <c r="E27" s="26" t="s">
        <v>27</v>
      </c>
      <c r="F27" s="31">
        <v>0.45</v>
      </c>
    </row>
    <row r="28" spans="1:23" s="12" customFormat="1" ht="13.8" x14ac:dyDescent="0.25">
      <c r="A28" s="27">
        <v>515430</v>
      </c>
      <c r="B28" s="26" t="s">
        <v>20</v>
      </c>
      <c r="C28" s="26" t="s">
        <v>3</v>
      </c>
      <c r="D28" s="26" t="s">
        <v>59</v>
      </c>
      <c r="E28" s="26" t="s">
        <v>57</v>
      </c>
      <c r="F28" s="31">
        <v>0.45</v>
      </c>
    </row>
    <row r="29" spans="1:23" s="12" customFormat="1" ht="13.8" x14ac:dyDescent="0.25">
      <c r="A29" s="27">
        <v>515452</v>
      </c>
      <c r="B29" s="26" t="s">
        <v>20</v>
      </c>
      <c r="C29" s="26" t="s">
        <v>3</v>
      </c>
      <c r="D29" s="26" t="s">
        <v>59</v>
      </c>
      <c r="E29" s="26" t="s">
        <v>32</v>
      </c>
      <c r="F29" s="31">
        <v>0.45</v>
      </c>
    </row>
    <row r="30" spans="1:23" ht="13.8" x14ac:dyDescent="0.25">
      <c r="A30" s="27">
        <v>524801</v>
      </c>
      <c r="B30" s="26" t="s">
        <v>20</v>
      </c>
      <c r="C30" s="26" t="s">
        <v>30</v>
      </c>
      <c r="D30" s="26" t="s">
        <v>58</v>
      </c>
      <c r="E30" s="29" t="s">
        <v>54</v>
      </c>
      <c r="F30" s="31" t="s">
        <v>64</v>
      </c>
      <c r="O30"/>
      <c r="W30"/>
    </row>
    <row r="31" spans="1:23" ht="13.8" x14ac:dyDescent="0.25">
      <c r="A31" s="27">
        <v>524802</v>
      </c>
      <c r="B31" s="26" t="s">
        <v>20</v>
      </c>
      <c r="C31" s="26" t="s">
        <v>30</v>
      </c>
      <c r="D31" s="26" t="s">
        <v>58</v>
      </c>
      <c r="E31" s="26" t="s">
        <v>55</v>
      </c>
      <c r="F31" s="31" t="s">
        <v>64</v>
      </c>
      <c r="O31"/>
      <c r="W31"/>
    </row>
    <row r="32" spans="1:23" ht="13.8" x14ac:dyDescent="0.25">
      <c r="A32" s="27">
        <v>524810</v>
      </c>
      <c r="B32" s="26" t="s">
        <v>20</v>
      </c>
      <c r="C32" s="26" t="s">
        <v>30</v>
      </c>
      <c r="D32" s="26" t="s">
        <v>58</v>
      </c>
      <c r="E32" s="26" t="s">
        <v>56</v>
      </c>
      <c r="F32" s="31" t="s">
        <v>64</v>
      </c>
      <c r="O32"/>
      <c r="W32"/>
    </row>
    <row r="33" spans="1:23" ht="13.8" x14ac:dyDescent="0.25">
      <c r="A33" s="27">
        <v>524820</v>
      </c>
      <c r="B33" s="26" t="s">
        <v>20</v>
      </c>
      <c r="C33" s="26" t="s">
        <v>30</v>
      </c>
      <c r="D33" s="26" t="s">
        <v>58</v>
      </c>
      <c r="E33" s="26" t="s">
        <v>27</v>
      </c>
      <c r="F33" s="31" t="s">
        <v>64</v>
      </c>
      <c r="O33"/>
      <c r="W33"/>
    </row>
    <row r="34" spans="1:23" ht="13.8" x14ac:dyDescent="0.25">
      <c r="A34" s="27">
        <v>524830</v>
      </c>
      <c r="B34" s="26" t="s">
        <v>20</v>
      </c>
      <c r="C34" s="26" t="s">
        <v>30</v>
      </c>
      <c r="D34" s="26" t="s">
        <v>58</v>
      </c>
      <c r="E34" s="26" t="s">
        <v>57</v>
      </c>
      <c r="F34" s="31" t="s">
        <v>64</v>
      </c>
      <c r="O34"/>
      <c r="W34"/>
    </row>
    <row r="35" spans="1:23" s="13" customFormat="1" ht="13.8" x14ac:dyDescent="0.25">
      <c r="A35" s="27">
        <v>524852</v>
      </c>
      <c r="B35" s="26" t="s">
        <v>20</v>
      </c>
      <c r="C35" s="26" t="s">
        <v>30</v>
      </c>
      <c r="D35" s="26" t="s">
        <v>58</v>
      </c>
      <c r="E35" s="26" t="s">
        <v>32</v>
      </c>
      <c r="F35" s="31" t="s">
        <v>64</v>
      </c>
    </row>
    <row r="36" spans="1:23" s="13" customFormat="1" ht="15" customHeight="1" x14ac:dyDescent="0.25">
      <c r="A36" s="27">
        <v>526601</v>
      </c>
      <c r="B36" s="26" t="s">
        <v>20</v>
      </c>
      <c r="C36" s="26" t="s">
        <v>30</v>
      </c>
      <c r="D36" s="26" t="s">
        <v>61</v>
      </c>
      <c r="E36" s="29" t="s">
        <v>54</v>
      </c>
      <c r="F36" s="31" t="s">
        <v>64</v>
      </c>
    </row>
    <row r="37" spans="1:23" s="13" customFormat="1" ht="13.8" x14ac:dyDescent="0.25">
      <c r="A37" s="27">
        <v>526602</v>
      </c>
      <c r="B37" s="26" t="s">
        <v>20</v>
      </c>
      <c r="C37" s="26" t="s">
        <v>30</v>
      </c>
      <c r="D37" s="26" t="s">
        <v>61</v>
      </c>
      <c r="E37" s="26" t="s">
        <v>55</v>
      </c>
      <c r="F37" s="31" t="s">
        <v>64</v>
      </c>
    </row>
    <row r="38" spans="1:23" s="13" customFormat="1" ht="13.8" x14ac:dyDescent="0.25">
      <c r="A38" s="27">
        <v>526610</v>
      </c>
      <c r="B38" s="26" t="s">
        <v>20</v>
      </c>
      <c r="C38" s="26" t="s">
        <v>30</v>
      </c>
      <c r="D38" s="26" t="s">
        <v>61</v>
      </c>
      <c r="E38" s="26" t="s">
        <v>56</v>
      </c>
      <c r="F38" s="31" t="s">
        <v>64</v>
      </c>
    </row>
    <row r="39" spans="1:23" s="13" customFormat="1" ht="13.8" x14ac:dyDescent="0.25">
      <c r="A39" s="27">
        <v>526620</v>
      </c>
      <c r="B39" s="26" t="s">
        <v>20</v>
      </c>
      <c r="C39" s="26" t="s">
        <v>30</v>
      </c>
      <c r="D39" s="26" t="s">
        <v>61</v>
      </c>
      <c r="E39" s="26" t="s">
        <v>27</v>
      </c>
      <c r="F39" s="31" t="s">
        <v>64</v>
      </c>
    </row>
    <row r="40" spans="1:23" s="13" customFormat="1" ht="13.8" x14ac:dyDescent="0.25">
      <c r="A40" s="27">
        <v>526630</v>
      </c>
      <c r="B40" s="26" t="s">
        <v>20</v>
      </c>
      <c r="C40" s="26" t="s">
        <v>30</v>
      </c>
      <c r="D40" s="26" t="s">
        <v>61</v>
      </c>
      <c r="E40" s="26" t="s">
        <v>57</v>
      </c>
      <c r="F40" s="31" t="s">
        <v>64</v>
      </c>
    </row>
    <row r="41" spans="1:23" s="13" customFormat="1" ht="13.8" x14ac:dyDescent="0.25">
      <c r="A41" s="27">
        <v>526652</v>
      </c>
      <c r="B41" s="26" t="s">
        <v>20</v>
      </c>
      <c r="C41" s="26" t="s">
        <v>30</v>
      </c>
      <c r="D41" s="26" t="s">
        <v>61</v>
      </c>
      <c r="E41" s="26" t="s">
        <v>32</v>
      </c>
      <c r="F41" s="31" t="s">
        <v>64</v>
      </c>
    </row>
    <row r="42" spans="1:23" ht="13.8" thickBot="1" x14ac:dyDescent="0.3">
      <c r="O42"/>
      <c r="W42"/>
    </row>
    <row r="43" spans="1:23" ht="13.8" x14ac:dyDescent="0.25">
      <c r="A43" s="47" t="s">
        <v>69</v>
      </c>
      <c r="B43" s="48"/>
      <c r="C43" s="48"/>
      <c r="D43" s="48"/>
      <c r="E43" s="48"/>
      <c r="F43" s="49"/>
      <c r="O43"/>
      <c r="W43"/>
    </row>
    <row r="44" spans="1:23" ht="18" thickBot="1" x14ac:dyDescent="0.35">
      <c r="A44" s="50" t="s">
        <v>65</v>
      </c>
      <c r="B44" s="51"/>
      <c r="C44" s="51"/>
      <c r="D44" s="51"/>
      <c r="E44" s="51"/>
      <c r="F44" s="52"/>
      <c r="O44"/>
      <c r="W44"/>
    </row>
    <row r="45" spans="1:23" ht="16.2" thickBot="1" x14ac:dyDescent="0.35">
      <c r="A45" s="32"/>
      <c r="B45" s="33"/>
      <c r="C45" s="33"/>
      <c r="D45" s="35" t="s">
        <v>68</v>
      </c>
      <c r="E45" s="33"/>
      <c r="F45" s="34"/>
      <c r="O45"/>
      <c r="W45"/>
    </row>
    <row r="46" spans="1:23" x14ac:dyDescent="0.25">
      <c r="A46" s="53" t="s">
        <v>0</v>
      </c>
      <c r="B46" s="55" t="s">
        <v>50</v>
      </c>
      <c r="C46" s="57" t="s">
        <v>51</v>
      </c>
      <c r="D46" s="57" t="s">
        <v>52</v>
      </c>
      <c r="E46" s="57" t="s">
        <v>53</v>
      </c>
      <c r="F46" s="59" t="s">
        <v>49</v>
      </c>
      <c r="O46"/>
      <c r="W46"/>
    </row>
    <row r="47" spans="1:23" ht="13.8" thickBot="1" x14ac:dyDescent="0.3">
      <c r="A47" s="54"/>
      <c r="B47" s="56"/>
      <c r="C47" s="58"/>
      <c r="D47" s="58"/>
      <c r="E47" s="58"/>
      <c r="F47" s="60"/>
      <c r="O47"/>
      <c r="W47"/>
    </row>
    <row r="48" spans="1:23" ht="13.8" x14ac:dyDescent="0.25">
      <c r="A48" s="28">
        <v>610801</v>
      </c>
      <c r="B48" s="29" t="s">
        <v>31</v>
      </c>
      <c r="C48" s="29" t="s">
        <v>3</v>
      </c>
      <c r="D48" s="29" t="s">
        <v>21</v>
      </c>
      <c r="E48" s="29" t="s">
        <v>54</v>
      </c>
      <c r="F48" s="30">
        <v>2.9</v>
      </c>
      <c r="O48"/>
      <c r="W48"/>
    </row>
    <row r="49" spans="1:23" ht="13.8" x14ac:dyDescent="0.25">
      <c r="A49" s="27">
        <v>610802</v>
      </c>
      <c r="B49" s="29" t="s">
        <v>31</v>
      </c>
      <c r="C49" s="26" t="s">
        <v>3</v>
      </c>
      <c r="D49" s="26" t="s">
        <v>21</v>
      </c>
      <c r="E49" s="26" t="s">
        <v>55</v>
      </c>
      <c r="F49" s="30">
        <v>2.9</v>
      </c>
      <c r="O49"/>
      <c r="W49"/>
    </row>
    <row r="50" spans="1:23" ht="13.8" x14ac:dyDescent="0.25">
      <c r="A50" s="27">
        <v>610810</v>
      </c>
      <c r="B50" s="29" t="s">
        <v>31</v>
      </c>
      <c r="C50" s="26" t="s">
        <v>3</v>
      </c>
      <c r="D50" s="26" t="s">
        <v>21</v>
      </c>
      <c r="E50" s="26" t="s">
        <v>56</v>
      </c>
      <c r="F50" s="30">
        <v>2.9</v>
      </c>
      <c r="O50"/>
      <c r="W50"/>
    </row>
    <row r="51" spans="1:23" ht="13.8" x14ac:dyDescent="0.25">
      <c r="A51" s="27">
        <v>610820</v>
      </c>
      <c r="B51" s="29" t="s">
        <v>31</v>
      </c>
      <c r="C51" s="26" t="s">
        <v>3</v>
      </c>
      <c r="D51" s="26" t="s">
        <v>21</v>
      </c>
      <c r="E51" s="26" t="s">
        <v>27</v>
      </c>
      <c r="F51" s="30">
        <v>2.9</v>
      </c>
      <c r="O51"/>
      <c r="W51"/>
    </row>
    <row r="52" spans="1:23" ht="13.8" x14ac:dyDescent="0.25">
      <c r="A52" s="27">
        <v>610830</v>
      </c>
      <c r="B52" s="29" t="s">
        <v>31</v>
      </c>
      <c r="C52" s="26" t="s">
        <v>3</v>
      </c>
      <c r="D52" s="26" t="s">
        <v>21</v>
      </c>
      <c r="E52" s="26" t="s">
        <v>57</v>
      </c>
      <c r="F52" s="30">
        <v>2.9</v>
      </c>
      <c r="O52"/>
      <c r="W52"/>
    </row>
    <row r="53" spans="1:23" ht="13.8" x14ac:dyDescent="0.25">
      <c r="A53" s="27">
        <v>610852</v>
      </c>
      <c r="B53" s="29" t="s">
        <v>31</v>
      </c>
      <c r="C53" s="26" t="s">
        <v>3</v>
      </c>
      <c r="D53" s="26" t="s">
        <v>21</v>
      </c>
      <c r="E53" s="26" t="s">
        <v>32</v>
      </c>
      <c r="F53" s="30">
        <v>2.9</v>
      </c>
      <c r="O53"/>
      <c r="W53"/>
    </row>
    <row r="54" spans="1:23" ht="13.8" x14ac:dyDescent="0.25">
      <c r="A54" s="27">
        <v>613901</v>
      </c>
      <c r="B54" s="29" t="s">
        <v>31</v>
      </c>
      <c r="C54" s="26" t="s">
        <v>3</v>
      </c>
      <c r="D54" s="26" t="s">
        <v>63</v>
      </c>
      <c r="E54" s="26" t="s">
        <v>54</v>
      </c>
      <c r="F54" s="31">
        <v>1</v>
      </c>
      <c r="O54"/>
      <c r="W54"/>
    </row>
    <row r="55" spans="1:23" ht="13.8" x14ac:dyDescent="0.25">
      <c r="A55" s="27">
        <v>613902</v>
      </c>
      <c r="B55" s="29" t="s">
        <v>31</v>
      </c>
      <c r="C55" s="26" t="s">
        <v>3</v>
      </c>
      <c r="D55" s="26" t="s">
        <v>63</v>
      </c>
      <c r="E55" s="26" t="s">
        <v>55</v>
      </c>
      <c r="F55" s="31">
        <v>1</v>
      </c>
      <c r="O55"/>
      <c r="W55"/>
    </row>
    <row r="56" spans="1:23" ht="13.8" x14ac:dyDescent="0.25">
      <c r="A56" s="27">
        <v>613910</v>
      </c>
      <c r="B56" s="29" t="s">
        <v>31</v>
      </c>
      <c r="C56" s="26" t="s">
        <v>3</v>
      </c>
      <c r="D56" s="26" t="s">
        <v>63</v>
      </c>
      <c r="E56" s="26" t="s">
        <v>56</v>
      </c>
      <c r="F56" s="31">
        <v>1</v>
      </c>
      <c r="O56"/>
      <c r="W56"/>
    </row>
    <row r="57" spans="1:23" ht="13.8" x14ac:dyDescent="0.25">
      <c r="A57" s="27">
        <v>613920</v>
      </c>
      <c r="B57" s="29" t="s">
        <v>31</v>
      </c>
      <c r="C57" s="26" t="s">
        <v>3</v>
      </c>
      <c r="D57" s="26" t="s">
        <v>63</v>
      </c>
      <c r="E57" s="26" t="s">
        <v>27</v>
      </c>
      <c r="F57" s="31">
        <v>1</v>
      </c>
      <c r="O57"/>
      <c r="W57"/>
    </row>
    <row r="58" spans="1:23" ht="13.8" x14ac:dyDescent="0.25">
      <c r="A58" s="27">
        <v>613930</v>
      </c>
      <c r="B58" s="29" t="s">
        <v>31</v>
      </c>
      <c r="C58" s="26" t="s">
        <v>3</v>
      </c>
      <c r="D58" s="26" t="s">
        <v>63</v>
      </c>
      <c r="E58" s="26" t="s">
        <v>57</v>
      </c>
      <c r="F58" s="31">
        <v>1</v>
      </c>
      <c r="O58"/>
      <c r="W58"/>
    </row>
    <row r="59" spans="1:23" ht="13.8" x14ac:dyDescent="0.25">
      <c r="A59" s="27">
        <v>613952</v>
      </c>
      <c r="B59" s="29" t="s">
        <v>31</v>
      </c>
      <c r="C59" s="26" t="s">
        <v>3</v>
      </c>
      <c r="D59" s="26" t="s">
        <v>63</v>
      </c>
      <c r="E59" s="26" t="s">
        <v>32</v>
      </c>
      <c r="F59" s="31">
        <v>1</v>
      </c>
      <c r="O59"/>
      <c r="W59"/>
    </row>
    <row r="60" spans="1:23" ht="13.8" x14ac:dyDescent="0.25">
      <c r="A60" s="27">
        <v>615401</v>
      </c>
      <c r="B60" s="29" t="s">
        <v>31</v>
      </c>
      <c r="C60" s="26" t="s">
        <v>3</v>
      </c>
      <c r="D60" s="26" t="s">
        <v>60</v>
      </c>
      <c r="E60" s="29" t="s">
        <v>54</v>
      </c>
      <c r="F60" s="31">
        <v>0.45</v>
      </c>
      <c r="O60"/>
      <c r="W60"/>
    </row>
    <row r="61" spans="1:23" ht="13.8" x14ac:dyDescent="0.25">
      <c r="A61" s="27">
        <v>615402</v>
      </c>
      <c r="B61" s="29" t="s">
        <v>31</v>
      </c>
      <c r="C61" s="26" t="s">
        <v>3</v>
      </c>
      <c r="D61" s="26" t="s">
        <v>60</v>
      </c>
      <c r="E61" s="26" t="s">
        <v>55</v>
      </c>
      <c r="F61" s="31">
        <v>0.45</v>
      </c>
      <c r="O61"/>
      <c r="W61"/>
    </row>
    <row r="62" spans="1:23" ht="13.8" x14ac:dyDescent="0.25">
      <c r="A62" s="27">
        <v>615410</v>
      </c>
      <c r="B62" s="29" t="s">
        <v>31</v>
      </c>
      <c r="C62" s="26" t="s">
        <v>3</v>
      </c>
      <c r="D62" s="26" t="s">
        <v>60</v>
      </c>
      <c r="E62" s="26" t="s">
        <v>56</v>
      </c>
      <c r="F62" s="31">
        <v>0.45</v>
      </c>
      <c r="O62"/>
      <c r="W62"/>
    </row>
    <row r="63" spans="1:23" ht="13.8" x14ac:dyDescent="0.25">
      <c r="A63" s="27">
        <v>615420</v>
      </c>
      <c r="B63" s="29" t="s">
        <v>31</v>
      </c>
      <c r="C63" s="26" t="s">
        <v>3</v>
      </c>
      <c r="D63" s="26" t="s">
        <v>60</v>
      </c>
      <c r="E63" s="26" t="s">
        <v>27</v>
      </c>
      <c r="F63" s="31">
        <v>0.45</v>
      </c>
      <c r="O63"/>
      <c r="W63"/>
    </row>
    <row r="64" spans="1:23" ht="13.8" x14ac:dyDescent="0.25">
      <c r="A64" s="27">
        <v>615430</v>
      </c>
      <c r="B64" s="29" t="s">
        <v>31</v>
      </c>
      <c r="C64" s="26" t="s">
        <v>3</v>
      </c>
      <c r="D64" s="26" t="s">
        <v>60</v>
      </c>
      <c r="E64" s="26" t="s">
        <v>57</v>
      </c>
      <c r="F64" s="31">
        <v>0.45</v>
      </c>
      <c r="O64"/>
      <c r="W64"/>
    </row>
    <row r="65" spans="1:23" ht="13.8" x14ac:dyDescent="0.25">
      <c r="A65" s="27">
        <v>615452</v>
      </c>
      <c r="B65" s="29" t="s">
        <v>31</v>
      </c>
      <c r="C65" s="26" t="s">
        <v>3</v>
      </c>
      <c r="D65" s="26" t="s">
        <v>60</v>
      </c>
      <c r="E65" s="26" t="s">
        <v>32</v>
      </c>
      <c r="F65" s="31">
        <v>0.45</v>
      </c>
      <c r="O65"/>
      <c r="W65"/>
    </row>
    <row r="66" spans="1:23" ht="13.8" x14ac:dyDescent="0.25">
      <c r="A66" s="27">
        <v>626601</v>
      </c>
      <c r="B66" s="29" t="s">
        <v>31</v>
      </c>
      <c r="C66" s="26" t="s">
        <v>30</v>
      </c>
      <c r="D66" s="26" t="s">
        <v>61</v>
      </c>
      <c r="E66" s="29" t="s">
        <v>54</v>
      </c>
      <c r="F66" s="31" t="s">
        <v>64</v>
      </c>
      <c r="O66"/>
      <c r="W66"/>
    </row>
    <row r="67" spans="1:23" ht="13.8" x14ac:dyDescent="0.25">
      <c r="A67" s="27">
        <v>626602</v>
      </c>
      <c r="B67" s="29" t="s">
        <v>31</v>
      </c>
      <c r="C67" s="26" t="s">
        <v>30</v>
      </c>
      <c r="D67" s="26" t="s">
        <v>61</v>
      </c>
      <c r="E67" s="26" t="s">
        <v>55</v>
      </c>
      <c r="F67" s="31" t="s">
        <v>64</v>
      </c>
      <c r="O67"/>
      <c r="W67"/>
    </row>
    <row r="68" spans="1:23" ht="13.8" x14ac:dyDescent="0.25">
      <c r="A68" s="27">
        <v>626610</v>
      </c>
      <c r="B68" s="29" t="s">
        <v>31</v>
      </c>
      <c r="C68" s="26" t="s">
        <v>30</v>
      </c>
      <c r="D68" s="26" t="s">
        <v>61</v>
      </c>
      <c r="E68" s="26" t="s">
        <v>56</v>
      </c>
      <c r="F68" s="31" t="s">
        <v>64</v>
      </c>
      <c r="O68"/>
      <c r="W68"/>
    </row>
    <row r="69" spans="1:23" ht="13.8" x14ac:dyDescent="0.25">
      <c r="A69" s="27">
        <v>626620</v>
      </c>
      <c r="B69" s="29" t="s">
        <v>31</v>
      </c>
      <c r="C69" s="26" t="s">
        <v>30</v>
      </c>
      <c r="D69" s="26" t="s">
        <v>61</v>
      </c>
      <c r="E69" s="26" t="s">
        <v>27</v>
      </c>
      <c r="F69" s="31" t="s">
        <v>64</v>
      </c>
      <c r="O69"/>
      <c r="W69"/>
    </row>
    <row r="70" spans="1:23" ht="13.8" x14ac:dyDescent="0.25">
      <c r="A70" s="27">
        <v>626630</v>
      </c>
      <c r="B70" s="29" t="s">
        <v>31</v>
      </c>
      <c r="C70" s="26" t="s">
        <v>30</v>
      </c>
      <c r="D70" s="26" t="s">
        <v>61</v>
      </c>
      <c r="E70" s="26" t="s">
        <v>57</v>
      </c>
      <c r="F70" s="31" t="s">
        <v>64</v>
      </c>
      <c r="O70"/>
      <c r="W70"/>
    </row>
    <row r="71" spans="1:23" ht="13.8" x14ac:dyDescent="0.25">
      <c r="A71" s="27">
        <v>626652</v>
      </c>
      <c r="B71" s="29" t="s">
        <v>31</v>
      </c>
      <c r="C71" s="26" t="s">
        <v>30</v>
      </c>
      <c r="D71" s="26" t="s">
        <v>61</v>
      </c>
      <c r="E71" s="26" t="s">
        <v>32</v>
      </c>
      <c r="F71" s="31" t="s">
        <v>64</v>
      </c>
      <c r="I71" s="9"/>
      <c r="O71"/>
      <c r="Q71" s="25"/>
      <c r="W71"/>
    </row>
    <row r="72" spans="1:23" x14ac:dyDescent="0.25">
      <c r="I72" s="9"/>
      <c r="O72"/>
      <c r="Q72" s="25"/>
      <c r="W72"/>
    </row>
    <row r="73" spans="1:23" x14ac:dyDescent="0.25">
      <c r="I73" s="9"/>
      <c r="O73"/>
      <c r="Q73" s="25"/>
      <c r="W73"/>
    </row>
  </sheetData>
  <mergeCells count="16">
    <mergeCell ref="B4:B5"/>
    <mergeCell ref="A1:F1"/>
    <mergeCell ref="C4:C5"/>
    <mergeCell ref="A4:A5"/>
    <mergeCell ref="A2:F2"/>
    <mergeCell ref="D4:D5"/>
    <mergeCell ref="F4:F5"/>
    <mergeCell ref="E4:E5"/>
    <mergeCell ref="A43:F43"/>
    <mergeCell ref="A44:F44"/>
    <mergeCell ref="A46:A47"/>
    <mergeCell ref="B46:B47"/>
    <mergeCell ref="C46:C47"/>
    <mergeCell ref="D46:D47"/>
    <mergeCell ref="E46:E47"/>
    <mergeCell ref="F46:F47"/>
  </mergeCells>
  <phoneticPr fontId="0" type="noConversion"/>
  <printOptions horizontalCentered="1" verticalCentered="1"/>
  <pageMargins left="0.15748031496062992" right="0.23622047244094491" top="0.55118110236220474" bottom="0.47244094488188981" header="0.31496062992125984" footer="0.15748031496062992"/>
  <pageSetup paperSize="9" scale="84" fitToHeight="2" orientation="landscape" r:id="rId1"/>
  <headerFooter alignWithMargins="0">
    <oddHeader>&amp;CAnlage&amp;"Arial,Fett Kursiv"&amp;14 4 &amp;"Arial,Standard"&amp;10zum Rahmenvertrag zwischen den Verbänden des Verkehrsgewerbes in Baden-Württemberg und den vertragsschließenden Krankenkassen vom 20. Februar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Taxi</vt:lpstr>
      <vt:lpstr>Mietwagen</vt:lpstr>
      <vt:lpstr>Positionen Taxi Miet 2018</vt:lpstr>
    </vt:vector>
  </TitlesOfParts>
  <Company>AOKBW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 Früh</dc:creator>
  <cp:lastModifiedBy>Petra Erbsland (SVG Südbaden)</cp:lastModifiedBy>
  <cp:lastPrinted>2018-12-05T13:46:39Z</cp:lastPrinted>
  <dcterms:created xsi:type="dcterms:W3CDTF">2008-01-11T17:13:37Z</dcterms:created>
  <dcterms:modified xsi:type="dcterms:W3CDTF">2018-12-06T08:58:34Z</dcterms:modified>
</cp:coreProperties>
</file>